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972EE816-0214-459B-A313-65C06371CBFF}" xr6:coauthVersionLast="47" xr6:coauthVersionMax="47" xr10:uidLastSave="{00000000-0000-0000-0000-000000000000}"/>
  <bookViews>
    <workbookView xWindow="15465" yWindow="-16350" windowWidth="29040" windowHeight="15840" xr2:uid="{00000000-000D-0000-FFFF-FFFF00000000}"/>
  </bookViews>
  <sheets>
    <sheet name="Contents" sheetId="1" r:id="rId1"/>
    <sheet name="4.1" sheetId="2" r:id="rId2"/>
    <sheet name="4.2" sheetId="26" r:id="rId3"/>
    <sheet name="4.3" sheetId="28" r:id="rId4"/>
    <sheet name="4.4" sheetId="29" r:id="rId5"/>
    <sheet name="4.5" sheetId="30" r:id="rId6"/>
    <sheet name="4.6" sheetId="33" r:id="rId7"/>
    <sheet name="4.7" sheetId="32" r:id="rId8"/>
  </sheets>
  <definedNames>
    <definedName name="_xlnm.Print_Area" localSheetId="1">'4.1'!$A$1:$K$156</definedName>
    <definedName name="_xlnm.Print_Area" localSheetId="2">'4.2'!$A$1:$K$156</definedName>
    <definedName name="_xlnm.Print_Area" localSheetId="3">'4.3'!$A$1:$J$156</definedName>
    <definedName name="_xlnm.Print_Area" localSheetId="0">Contents!$A$1:$B$27</definedName>
    <definedName name="_xlnm.Print_Titles" localSheetId="1">'4.1'!$4:$5</definedName>
    <definedName name="_xlnm.Print_Titles" localSheetId="2">'4.2'!$4:$5</definedName>
    <definedName name="_xlnm.Print_Titles" localSheetId="3">'4.3'!$4:$5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2" l="1"/>
  <c r="G29" i="32"/>
  <c r="G30" i="32"/>
  <c r="G31" i="32"/>
  <c r="G32" i="32"/>
  <c r="G33" i="32"/>
  <c r="G34" i="32"/>
  <c r="G35" i="32"/>
  <c r="G36" i="32"/>
  <c r="G27" i="32"/>
  <c r="H28" i="30"/>
  <c r="H29" i="30"/>
  <c r="H30" i="30"/>
  <c r="H31" i="30"/>
  <c r="H32" i="30"/>
  <c r="H33" i="30"/>
  <c r="H34" i="30"/>
  <c r="H35" i="30"/>
  <c r="H27" i="30"/>
  <c r="A39" i="32"/>
  <c r="A3" i="32"/>
  <c r="A235" i="33"/>
  <c r="A3" i="33"/>
  <c r="A38" i="30"/>
  <c r="A3" i="30"/>
  <c r="A39" i="29"/>
  <c r="A3" i="29"/>
  <c r="A138" i="28"/>
  <c r="A3" i="28"/>
  <c r="A138" i="26"/>
  <c r="A3" i="26"/>
  <c r="A138" i="2"/>
  <c r="A3" i="2"/>
</calcChain>
</file>

<file path=xl/sharedStrings.xml><?xml version="1.0" encoding="utf-8"?>
<sst xmlns="http://schemas.openxmlformats.org/spreadsheetml/2006/main" count="1054" uniqueCount="199">
  <si>
    <t>Australian insolvency statistics</t>
  </si>
  <si>
    <t>Contents</t>
  </si>
  <si>
    <t>Tables</t>
  </si>
  <si>
    <t>Table 4.1 - Registered liquidators–Total by region, ANNUAL, QUARTERLY</t>
  </si>
  <si>
    <t>Table 4.2 - Registered liquidators–Ceased by region, ANNUAL, QUARTERLY</t>
  </si>
  <si>
    <t>Table 4.3 - Registered liquidators–New by region, ANNUAL, QUARTERLY</t>
  </si>
  <si>
    <t>Table 4.4 - Registered liquidators–Gender by region, ANNUAL, QUARTERLY</t>
  </si>
  <si>
    <t>Table 4.5 - Registered liquidators–Total by age group, ANNUAL, QUARTERLY</t>
  </si>
  <si>
    <t>Table 4.6 - Registered liquidators–Total by years of registration, ANNUAL, QUARTERLY</t>
  </si>
  <si>
    <t>Table 4.7 - Registered liquidators–Total by firm size, ANNUAL, QUARTERLY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</si>
  <si>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indexed="12"/>
        <rFont val="Arial"/>
        <family val="2"/>
      </rPr>
      <t>ASIC website</t>
    </r>
  </si>
  <si>
    <t>INFORMATION SHEET 80: How to interpret ASIC insolvency statistics</t>
  </si>
  <si>
    <t>Inquiries</t>
  </si>
  <si>
    <t>For further information about these and related statistics, email insolvencystatistics@asic.gov.au.</t>
  </si>
  <si>
    <t>© Australian Securities &amp; Investments Commission</t>
  </si>
  <si>
    <t>Period</t>
  </si>
  <si>
    <t>New South Wales</t>
  </si>
  <si>
    <t>Victoria</t>
  </si>
  <si>
    <t>Queensland</t>
  </si>
  <si>
    <t>South 
Australia</t>
  </si>
  <si>
    <t>Western
Australia</t>
  </si>
  <si>
    <t>Tasmania</t>
  </si>
  <si>
    <t>Northern Territory</t>
  </si>
  <si>
    <t>Australian Capital Territory</t>
  </si>
  <si>
    <t>Australia</t>
  </si>
  <si>
    <t>Overseas</t>
  </si>
  <si>
    <t>Table 4.4- Registered liquidators–Gender by region, ANNUAL, QUARTERLY</t>
  </si>
  <si>
    <t>Male</t>
  </si>
  <si>
    <t>Female</t>
  </si>
  <si>
    <t>AGE GROUP</t>
  </si>
  <si>
    <t>FIRM SIZE</t>
  </si>
  <si>
    <t>State</t>
  </si>
  <si>
    <t>Table 4.6 - Registered liquidators–Total by years of registration and state, ANNUAL, QUARTERLY</t>
  </si>
  <si>
    <t>Series 4: Registered liquidators, September 1999-March 2025</t>
  </si>
  <si>
    <t>Period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</si>
  <si>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</si>
  <si>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</si>
  <si>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</si>
  <si>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</si>
  <si>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</si>
  <si>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</si>
  <si>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</si>
  <si>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</si>
  <si>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</si>
  <si>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Overseas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</si>
  <si>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</si>
  <si>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</si>
  <si>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</si>
  <si>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</si>
  <si>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</si>
  <si>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</si>
  <si>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</si>
  <si>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</si>
  <si>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</si>
  <si>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</si>
  <si>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</si>
  <si>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</si>
  <si>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</si>
  <si>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</si>
  <si>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</si>
  <si>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</si>
  <si>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</si>
  <si>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</si>
  <si>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</si>
  <si>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</si>
  <si>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</si>
  <si>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</si>
  <si>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</si>
  <si>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</si>
  <si>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</si>
  <si>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30 September 1999</t>
  </si>
  <si>
    <t>31 December 1999</t>
  </si>
  <si>
    <t>31 March 2000</t>
  </si>
  <si>
    <t>30 June 2000</t>
  </si>
  <si>
    <t>30 September 2000</t>
  </si>
  <si>
    <t>31 December 2000</t>
  </si>
  <si>
    <t>31 March 2001</t>
  </si>
  <si>
    <t>30 June 2001</t>
  </si>
  <si>
    <t>30 September 2001</t>
  </si>
  <si>
    <t>31 December 2001</t>
  </si>
  <si>
    <t>31 March 2002</t>
  </si>
  <si>
    <t>30 June 2002</t>
  </si>
  <si>
    <t>30 September 2002</t>
  </si>
  <si>
    <t>31 December 2002</t>
  </si>
  <si>
    <t>31 March 2003</t>
  </si>
  <si>
    <t>30 June 2003</t>
  </si>
  <si>
    <t>30 September 2003</t>
  </si>
  <si>
    <t>31 December 2003</t>
  </si>
  <si>
    <t>31 March 2004</t>
  </si>
  <si>
    <t>30 June 2004</t>
  </si>
  <si>
    <t>30 September 2004</t>
  </si>
  <si>
    <t>31 December 2004</t>
  </si>
  <si>
    <t>31 March 2005</t>
  </si>
  <si>
    <t>30 June 2005</t>
  </si>
  <si>
    <t>30 September 2005</t>
  </si>
  <si>
    <t>31 December 2005</t>
  </si>
  <si>
    <t>31 March 2006</t>
  </si>
  <si>
    <t>30 June 2006</t>
  </si>
  <si>
    <t>30 September 2006</t>
  </si>
  <si>
    <t>31 December 2006</t>
  </si>
  <si>
    <t>31 March 2007</t>
  </si>
  <si>
    <t>30 June 2007</t>
  </si>
  <si>
    <t>30 September 2007</t>
  </si>
  <si>
    <t>31 December 2007</t>
  </si>
  <si>
    <t>31 March 2008</t>
  </si>
  <si>
    <t>30 June 2008</t>
  </si>
  <si>
    <t>30 September 2008</t>
  </si>
  <si>
    <t>31 December 2008</t>
  </si>
  <si>
    <t>31 March 2009</t>
  </si>
  <si>
    <t>30 June 2009</t>
  </si>
  <si>
    <t>30 September 2009</t>
  </si>
  <si>
    <t>31 December 2009</t>
  </si>
  <si>
    <t>31 March 2010</t>
  </si>
  <si>
    <t>30 June 2010</t>
  </si>
  <si>
    <t>30 September 2010</t>
  </si>
  <si>
    <t>31 December 2010</t>
  </si>
  <si>
    <t>31 March 2011</t>
  </si>
  <si>
    <t>30 June 2011</t>
  </si>
  <si>
    <t>30 September 2011</t>
  </si>
  <si>
    <t>31 December 2011</t>
  </si>
  <si>
    <t>31 March 2012</t>
  </si>
  <si>
    <t>30 June 2012</t>
  </si>
  <si>
    <t>30 September 2012</t>
  </si>
  <si>
    <t>31 December 2012</t>
  </si>
  <si>
    <t>31 March 2013</t>
  </si>
  <si>
    <t>30 June 2013</t>
  </si>
  <si>
    <t>30 September 2013</t>
  </si>
  <si>
    <t>31 December 2013</t>
  </si>
  <si>
    <t>31 March 2014</t>
  </si>
  <si>
    <t>30 June 2014</t>
  </si>
  <si>
    <t>30 September 2014</t>
  </si>
  <si>
    <t>31 December 2014</t>
  </si>
  <si>
    <t>31 March 2015</t>
  </si>
  <si>
    <t>30 June 2015</t>
  </si>
  <si>
    <t>30 September 2015</t>
  </si>
  <si>
    <t>31 December 2015</t>
  </si>
  <si>
    <t>31 March 2016</t>
  </si>
  <si>
    <t>30 June 2016</t>
  </si>
  <si>
    <t>30 September 2016</t>
  </si>
  <si>
    <t>31 December 2016</t>
  </si>
  <si>
    <t>31 March 2017</t>
  </si>
  <si>
    <t>30 June 2017</t>
  </si>
  <si>
    <t>30 September 2017</t>
  </si>
  <si>
    <t>31 December 2017</t>
  </si>
  <si>
    <t>31 March 2018</t>
  </si>
  <si>
    <t>30 June 2018</t>
  </si>
  <si>
    <t>30 September 2018</t>
  </si>
  <si>
    <t>31 December 2018</t>
  </si>
  <si>
    <t>31 March 2019</t>
  </si>
  <si>
    <t>30 June 2019</t>
  </si>
  <si>
    <t>30 September 2019</t>
  </si>
  <si>
    <t>31 December 2019</t>
  </si>
  <si>
    <t>31 March 2020</t>
  </si>
  <si>
    <t>30 June 2020</t>
  </si>
  <si>
    <t>30 September 2020</t>
  </si>
  <si>
    <t>31 December 2020</t>
  </si>
  <si>
    <t>31 March 2021</t>
  </si>
  <si>
    <t>30 June 2021</t>
  </si>
  <si>
    <t>30 September 2021</t>
  </si>
  <si>
    <t>31 December 2021</t>
  </si>
  <si>
    <t>31 March 2022</t>
  </si>
  <si>
    <t>30 June 2022</t>
  </si>
  <si>
    <t>30 September 2022</t>
  </si>
  <si>
    <t>31 December 2022</t>
  </si>
  <si>
    <t>31 March 2023</t>
  </si>
  <si>
    <t>30 June 2023</t>
  </si>
  <si>
    <t>30 September 2023</t>
  </si>
  <si>
    <t>31 December 2023</t>
  </si>
  <si>
    <t>31 March 2024</t>
  </si>
  <si>
    <t>30 June 2024</t>
  </si>
  <si>
    <t>30 September 2024</t>
  </si>
  <si>
    <t>31 December 2024</t>
  </si>
  <si>
    <t>31 March 2025</t>
  </si>
  <si>
    <t>ANNUAL (1999-2024)</t>
  </si>
  <si>
    <t>QUARTERLY (September 1999-March 2025)</t>
  </si>
  <si>
    <t>QUARTERLY (September 2019-March 2025)</t>
  </si>
  <si>
    <t>&lt;30</t>
  </si>
  <si>
    <t>30-39</t>
  </si>
  <si>
    <t>40-49</t>
  </si>
  <si>
    <t>50-59</t>
  </si>
  <si>
    <t>60-69</t>
  </si>
  <si>
    <t>70+</t>
  </si>
  <si>
    <t>Total</t>
  </si>
  <si>
    <t>&lt;5</t>
  </si>
  <si>
    <t>5-10</t>
  </si>
  <si>
    <t>10-15</t>
  </si>
  <si>
    <t>15-20</t>
  </si>
  <si>
    <t>20-25</t>
  </si>
  <si>
    <t>25-30</t>
  </si>
  <si>
    <t>30-35</t>
  </si>
  <si>
    <t>35+</t>
  </si>
  <si>
    <t>ANNUAL (2019-2024)</t>
  </si>
  <si>
    <t>Years of Registration</t>
  </si>
  <si>
    <t>1</t>
  </si>
  <si>
    <t>2-4</t>
  </si>
  <si>
    <t>5-9</t>
  </si>
  <si>
    <t>10-19</t>
  </si>
  <si>
    <t>20+</t>
  </si>
  <si>
    <t>Released: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</si>
</sst>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.25"/>
      <color rgb="FF000000"/>
      <name val="Verdana"/>
      <family val="2"/>
    </font>
    <font>
      <sz val="12"/>
      <color theme="1"/>
      <name val="Arial"/>
      <family val="2"/>
    </font>
    <font>
      <sz val="8"/>
      <color indexed="12"/>
      <name val="Arial"/>
      <family val="2"/>
    </font>
    <font>
      <sz val="11"/>
      <color theme="1"/>
      <name val="Calibri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sz val="8"/>
      <color theme="1"/>
      <name val="Arial"/>
    </font>
    <font>
      <b/>
      <sz val="8"/>
      <color theme="1"/>
      <name val="Arial"/>
    </font>
    <font>
      <u/>
      <sz val="8"/>
      <color theme="10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1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/>
    <xf numFmtId="3" fontId="14" fillId="0" borderId="0" xfId="0" applyNumberFormat="1" applyFont="1"/>
    <xf numFmtId="3" fontId="15" fillId="0" borderId="0" xfId="0" applyNumberFormat="1" applyFont="1"/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7" fillId="0" borderId="0" xfId="0" applyFont="1"/>
    <xf numFmtId="0" fontId="16" fillId="0" borderId="0" xfId="0" applyFont="1" applyAlignment="1">
      <alignment horizontal="center"/>
    </xf>
    <xf numFmtId="16" fontId="1" fillId="0" borderId="0" xfId="0" applyNumberFormat="1" applyFont="1" applyAlignment="1">
      <alignment horizontal="center" wrapText="1"/>
    </xf>
    <xf numFmtId="17" fontId="1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right" wrapText="1"/>
    </xf>
    <xf numFmtId="0" fontId="19" fillId="0" borderId="4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left" inden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2151757</xdr:colOff>
      <xdr:row>0</xdr:row>
      <xdr:rowOff>635000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45AD2C-831E-4071-9AA6-CEE34A6F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2151757</xdr:colOff>
      <xdr:row>0</xdr:row>
      <xdr:rowOff>635000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510824-35A5-4EC0-852F-C5976268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E1EECF-81F8-41D1-B78D-9ED3FE4CC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AE1CAB-9210-4C32-964D-EC1D9F7E6DD5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788FF1-3351-4299-8F77-554D7456E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9397E6-2384-4A36-AAB2-06F0061F201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BC20B9-55C4-460B-99A0-F793EABE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F77531-571B-4299-8FCD-751F471538E1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211832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BA0C7C-868A-453A-A467-0BE61B8B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755007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ED7704-4A8B-4423-A6DE-02B79510D07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BB22F2-A12E-44CF-9D5C-CCC601552E59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2</xdr:col>
      <xdr:colOff>249932</xdr:colOff>
      <xdr:row>0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FA847F-9E52-43AB-A8CE-048D60BA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2755007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E3E004-608A-40FC-B356-CB3457E2BB30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2282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1A37F4-2CA2-43AA-8512-C060E041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793107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750743</xdr:colOff>
      <xdr:row>0</xdr:row>
      <xdr:rowOff>581041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C60F8B-CFB7-4868-953B-7F1B8C92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2451100" cy="53659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19050</xdr:rowOff>
    </xdr:from>
    <xdr:to>
      <xdr:col>2</xdr:col>
      <xdr:colOff>288898</xdr:colOff>
      <xdr:row>0</xdr:row>
      <xdr:rowOff>647700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B643EE-126D-4CCD-B2A4-35B7AF4A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50"/>
          <a:ext cx="2759048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F4C809-27A2-4C4D-9952-49B55BDBE872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4];/" TargetMode="External"/><Relationship Id="rId3" Type="http://schemas.openxmlformats.org/officeDocument/2006/relationships/hyperlink" Target="http://[s0l1];/" TargetMode="External"/><Relationship Id="rId7" Type="http://schemas.openxmlformats.org/officeDocument/2006/relationships/hyperlink" Target="http://[s0l3];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[s0l0];/" TargetMode="External"/><Relationship Id="rId1" Type="http://schemas.openxmlformats.org/officeDocument/2006/relationships/hyperlink" Target="http://www.asic.gov.au/" TargetMode="External"/><Relationship Id="rId6" Type="http://schemas.openxmlformats.org/officeDocument/2006/relationships/hyperlink" Target="http://www.asic.gov.au/asic/asic.nsf/byheadline/How+to+interpret+ASIC+insolvency+statistics?openDocument" TargetMode="External"/><Relationship Id="rId11" Type="http://schemas.openxmlformats.org/officeDocument/2006/relationships/hyperlink" Target="http://[s0l7];/" TargetMode="External"/><Relationship Id="rId5" Type="http://schemas.openxmlformats.org/officeDocument/2006/relationships/hyperlink" Target="http://www.asic.gov.au/asic/asic.nsf/byheadline/Copyright+%26+linking+to+our+websites?openDocument" TargetMode="External"/><Relationship Id="rId10" Type="http://schemas.openxmlformats.org/officeDocument/2006/relationships/hyperlink" Target="http://[s0l6];/" TargetMode="External"/><Relationship Id="rId4" Type="http://schemas.openxmlformats.org/officeDocument/2006/relationships/hyperlink" Target="http://[s0l2];/" TargetMode="External"/><Relationship Id="rId9" Type="http://schemas.openxmlformats.org/officeDocument/2006/relationships/hyperlink" Target="http://[s0l5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tabSelected="1" zoomScaleNormal="100" zoomScaleSheetLayoutView="100" workbookViewId="0">
      <selection activeCell="A4" sqref="A4"/>
    </sheetView>
  </sheetViews>
  <sheetFormatPr defaultColWidth="10.81640625" defaultRowHeight="14.5" x14ac:dyDescent="0.35"/>
  <cols>
    <col min="2" max="2" width="90.7265625" customWidth="1"/>
    <col min="4" max="4" width="17.453125" customWidth="1"/>
    <col min="5" max="5" width="87.26953125" customWidth="1"/>
  </cols>
  <sheetData>
    <row r="1" spans="1:12" ht="75" customHeight="1" x14ac:dyDescent="0.35">
      <c r="A1" s="50"/>
      <c r="B1" s="50"/>
      <c r="C1" s="50"/>
      <c r="D1" s="3"/>
      <c r="E1" s="3"/>
      <c r="F1" s="3"/>
      <c r="G1" s="3"/>
      <c r="H1" s="3"/>
      <c r="I1" s="3"/>
      <c r="J1" s="3"/>
      <c r="K1" s="3"/>
      <c r="L1" s="3"/>
    </row>
    <row r="2" spans="1:12" ht="15.75" customHeight="1" x14ac:dyDescent="0.35">
      <c r="A2" s="7" t="s">
        <v>0</v>
      </c>
    </row>
    <row r="3" spans="1:12" ht="25" customHeight="1" x14ac:dyDescent="0.35">
      <c r="A3" s="49" t="s">
        <v>198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ht="15" customHeight="1" x14ac:dyDescent="0.35">
      <c r="A4" s="8" t="s">
        <v>33</v>
      </c>
    </row>
    <row r="6" spans="1:12" ht="15.75" customHeight="1" x14ac:dyDescent="0.35">
      <c r="B6" s="7" t="s">
        <v>1</v>
      </c>
    </row>
    <row r="7" spans="1:12" x14ac:dyDescent="0.35">
      <c r="B7" s="1" t="s">
        <v>2</v>
      </c>
    </row>
    <row r="8" spans="1:12" x14ac:dyDescent="0.35">
      <c r="B8" s="2" t="s">
        <v>3</v>
      </c>
    </row>
    <row r="9" spans="1:12" x14ac:dyDescent="0.35">
      <c r="B9" s="2" t="s">
        <v>4</v>
      </c>
    </row>
    <row r="10" spans="1:12" x14ac:dyDescent="0.35">
      <c r="B10" s="2" t="s">
        <v>5</v>
      </c>
    </row>
    <row r="11" spans="1:12" x14ac:dyDescent="0.35">
      <c r="B11" s="2" t="s">
        <v>6</v>
      </c>
    </row>
    <row r="12" spans="1:12" x14ac:dyDescent="0.35">
      <c r="B12" s="2" t="s">
        <v>7</v>
      </c>
    </row>
    <row r="13" spans="1:12" x14ac:dyDescent="0.35">
      <c r="B13" s="2" t="s">
        <v>8</v>
      </c>
    </row>
    <row r="14" spans="1:12" x14ac:dyDescent="0.35">
      <c r="B14" s="2" t="s">
        <v>9</v>
      </c>
    </row>
    <row r="15" spans="1:12" ht="15.75" customHeight="1" x14ac:dyDescent="0.35">
      <c r="B15" s="4"/>
    </row>
    <row r="16" spans="1:12" ht="15.75" customHeight="1" x14ac:dyDescent="0.35">
      <c r="B16" s="9" t="s">
        <v>10</v>
      </c>
    </row>
    <row r="18" spans="1:2" x14ac:dyDescent="0.35">
      <c r="B18" s="8" t="s">
        <v>0</v>
      </c>
    </row>
    <row r="19" spans="1:2" x14ac:dyDescent="0.35">
      <c r="A19" s="5"/>
      <c r="B19" s="5" t="s">
        <v>11</v>
      </c>
    </row>
    <row r="22" spans="1:2" ht="15.75" customHeight="1" x14ac:dyDescent="0.35">
      <c r="B22" s="7" t="s">
        <v>12</v>
      </c>
    </row>
    <row r="23" spans="1:2" ht="15" customHeight="1" x14ac:dyDescent="0.35"/>
    <row r="24" spans="1:2" ht="15" customHeight="1" x14ac:dyDescent="0.35">
      <c r="B24" s="6" t="s">
        <v>13</v>
      </c>
    </row>
    <row r="27" spans="1:2" x14ac:dyDescent="0.35">
      <c r="B27" s="5" t="s">
        <v>14</v>
      </c>
    </row>
  </sheetData>
  <mergeCells count="2">
    <mergeCell ref="A3:J3"/>
    <mergeCell ref="A1:C1"/>
  </mergeCells>
  <hyperlinks>
    <hyperlink ref="B16" r:id="rId1" xr:uid="{00000000-0004-0000-0100-000000000000}"/>
    <hyperlink ref="B8" r:id="rId2" location="'4.1'!A1" xr:uid="{00000000-0004-0000-0100-000001000000}"/>
    <hyperlink ref="B9" r:id="rId3" location="'4.2'!A1" xr:uid="{00000000-0004-0000-0100-000002000000}"/>
    <hyperlink ref="B10" r:id="rId4" location="'4.3'!A1" xr:uid="{00000000-0004-0000-0100-000003000000}"/>
    <hyperlink ref="B27" r:id="rId5" xr:uid="{00000000-0004-0000-0100-000004000000}"/>
    <hyperlink ref="B19" r:id="rId6" xr:uid="{00000000-0004-0000-0100-000005000000}"/>
    <hyperlink ref="B11:B14" r:id="rId7" location="'4.3'!A1" display="Table 4.3 - Registered liquidators–New by region, ANNUAL, QUARTERLY" xr:uid="{00000000-0004-0000-0100-000006000000}"/>
    <hyperlink ref="B11" r:id="rId8" location="'4.4'!A1" xr:uid="{00000000-0004-0000-0100-000007000000}"/>
    <hyperlink ref="B12" r:id="rId9" location="'4.5'!A1" xr:uid="{00000000-0004-0000-0100-000008000000}"/>
    <hyperlink ref="B13" r:id="rId10" location="'4.6'!A1" xr:uid="{00000000-0004-0000-0100-000009000000}"/>
    <hyperlink ref="B14" r:id="rId11" location="'4.7'!A1" xr:uid="{00000000-0004-0000-0100-00000A000000}"/>
  </hyperlinks>
  <pageMargins left="0.70866141732283472" right="0.70866141732283472" top="0.74803149606299213" bottom="0.74803149606299213" header="0.31496062992125984" footer="0.31496062992125984"/>
  <pageSetup paperSize="9" scale="87" orientation="portrait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1"/>
  <sheetViews>
    <sheetView zoomScaleNormal="100" zoomScaleSheetLayoutView="100" workbookViewId="0">
      <pane ySplit="5" topLeftCell="A116" activePane="bottomLeft" state="frozen"/>
      <selection activeCell="H155" sqref="H155"/>
      <selection pane="bottomLeft" activeCell="A3" sqref="A3:J3"/>
    </sheetView>
  </sheetViews>
  <sheetFormatPr defaultColWidth="10.81640625" defaultRowHeight="14.5" x14ac:dyDescent="0.35"/>
  <cols>
    <col min="1" max="1" width="24.7265625" customWidth="1"/>
    <col min="2" max="10" width="12.7265625" customWidth="1"/>
    <col min="239" max="239" width="51.54296875" customWidth="1"/>
    <col min="242" max="242" width="12" customWidth="1"/>
  </cols>
  <sheetData>
    <row r="1" spans="1:14" ht="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4" ht="15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19"/>
      <c r="L2" s="19"/>
      <c r="M2" s="19"/>
      <c r="N2" s="19"/>
    </row>
    <row r="3" spans="1:14" ht="25" customHeight="1" x14ac:dyDescent="0.35">
      <c r="A3" s="49" t="str">
        <f>Contents!A3</f>
        <v>Released: April 2025</v>
      </c>
      <c r="B3" s="49"/>
      <c r="C3" s="49"/>
      <c r="D3" s="49"/>
      <c r="E3" s="49"/>
      <c r="F3" s="49"/>
      <c r="G3" s="49"/>
      <c r="H3" s="49"/>
      <c r="I3" s="49"/>
      <c r="J3" s="49"/>
      <c r="K3" s="19"/>
      <c r="L3" s="19"/>
      <c r="M3" s="19"/>
      <c r="N3" s="19"/>
    </row>
    <row r="4" spans="1:14" ht="15" customHeight="1" x14ac:dyDescent="0.3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19"/>
      <c r="L4" s="19"/>
      <c r="M4" s="19"/>
      <c r="N4" s="19"/>
    </row>
    <row r="5" spans="1:14" ht="39.75" customHeight="1" x14ac:dyDescent="0.35">
      <c r="A5" s="21" t="s">
        <v>34</v>
      </c>
      <c r="B5" s="22" t="s">
        <v>35</v>
      </c>
      <c r="C5" s="22" t="s">
        <v>36</v>
      </c>
      <c r="D5" s="22" t="s">
        <v>37</v>
      </c>
      <c r="E5" s="22" t="s">
        <v>38</v>
      </c>
      <c r="F5" s="22" t="s">
        <v>39</v>
      </c>
      <c r="G5" s="22" t="s">
        <v>40</v>
      </c>
      <c r="H5" s="22" t="s">
        <v>41</v>
      </c>
      <c r="I5" s="22" t="s">
        <v>42</v>
      </c>
      <c r="J5" s="22" t="s">
        <v>43</v>
      </c>
      <c r="K5" s="22" t="s">
        <v>44</v>
      </c>
      <c r="L5" s="19"/>
      <c r="M5" s="19"/>
      <c r="N5" s="19"/>
    </row>
    <row r="6" spans="1:14" x14ac:dyDescent="0.35">
      <c r="A6" s="51" t="s">
        <v>173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19"/>
      <c r="M6" s="19"/>
      <c r="N6" s="19"/>
    </row>
    <row r="7" spans="1:14" x14ac:dyDescent="0.35">
      <c r="A7" s="43" t="s">
        <v>45</v>
      </c>
      <c r="B7" s="42">
        <v>297</v>
      </c>
      <c r="C7" s="42">
        <v>206</v>
      </c>
      <c r="D7" s="42">
        <v>146</v>
      </c>
      <c r="E7" s="42">
        <v>69</v>
      </c>
      <c r="F7" s="42">
        <v>111</v>
      </c>
      <c r="G7" s="42">
        <v>23</v>
      </c>
      <c r="H7" s="42">
        <v>7</v>
      </c>
      <c r="I7" s="42">
        <v>15</v>
      </c>
      <c r="J7" s="44">
        <v>874</v>
      </c>
      <c r="K7" s="42">
        <v>9</v>
      </c>
      <c r="L7" s="17"/>
      <c r="M7" s="17"/>
      <c r="N7" s="19"/>
    </row>
    <row r="8" spans="1:14" x14ac:dyDescent="0.35">
      <c r="A8" s="43" t="s">
        <v>46</v>
      </c>
      <c r="B8" s="42">
        <v>293</v>
      </c>
      <c r="C8" s="42">
        <v>198</v>
      </c>
      <c r="D8" s="42">
        <v>143</v>
      </c>
      <c r="E8" s="42">
        <v>64</v>
      </c>
      <c r="F8" s="42">
        <v>109</v>
      </c>
      <c r="G8" s="42">
        <v>21</v>
      </c>
      <c r="H8" s="42">
        <v>6</v>
      </c>
      <c r="I8" s="42">
        <v>16</v>
      </c>
      <c r="J8" s="44">
        <v>850</v>
      </c>
      <c r="K8" s="42">
        <v>8</v>
      </c>
      <c r="L8" s="17"/>
      <c r="M8" s="17"/>
      <c r="N8" s="17"/>
    </row>
    <row r="9" spans="1:14" x14ac:dyDescent="0.35">
      <c r="A9" s="43" t="s">
        <v>47</v>
      </c>
      <c r="B9" s="42">
        <v>277</v>
      </c>
      <c r="C9" s="42">
        <v>196</v>
      </c>
      <c r="D9" s="42">
        <v>142</v>
      </c>
      <c r="E9" s="42">
        <v>65</v>
      </c>
      <c r="F9" s="42">
        <v>105</v>
      </c>
      <c r="G9" s="42">
        <v>17</v>
      </c>
      <c r="H9" s="42">
        <v>6</v>
      </c>
      <c r="I9" s="42">
        <v>14</v>
      </c>
      <c r="J9" s="44">
        <v>822</v>
      </c>
      <c r="K9" s="42">
        <v>8</v>
      </c>
      <c r="L9" s="17"/>
    </row>
    <row r="10" spans="1:14" x14ac:dyDescent="0.35">
      <c r="A10" s="43" t="s">
        <v>48</v>
      </c>
      <c r="B10" s="42">
        <v>283</v>
      </c>
      <c r="C10" s="42">
        <v>200</v>
      </c>
      <c r="D10" s="42">
        <v>142</v>
      </c>
      <c r="E10" s="42">
        <v>65</v>
      </c>
      <c r="F10" s="42">
        <v>101</v>
      </c>
      <c r="G10" s="42">
        <v>16</v>
      </c>
      <c r="H10" s="42">
        <v>6</v>
      </c>
      <c r="I10" s="42">
        <v>14</v>
      </c>
      <c r="J10" s="44">
        <v>827</v>
      </c>
      <c r="K10" s="42">
        <v>8</v>
      </c>
      <c r="L10" s="17"/>
      <c r="M10" s="17"/>
      <c r="N10" s="17"/>
    </row>
    <row r="11" spans="1:14" x14ac:dyDescent="0.35">
      <c r="A11" s="43" t="s">
        <v>49</v>
      </c>
      <c r="B11" s="42">
        <v>262</v>
      </c>
      <c r="C11" s="42">
        <v>178</v>
      </c>
      <c r="D11" s="42">
        <v>126</v>
      </c>
      <c r="E11" s="42">
        <v>54</v>
      </c>
      <c r="F11" s="42">
        <v>96</v>
      </c>
      <c r="G11" s="42">
        <v>16</v>
      </c>
      <c r="H11" s="42">
        <v>6</v>
      </c>
      <c r="I11" s="42">
        <v>12</v>
      </c>
      <c r="J11" s="44">
        <v>750</v>
      </c>
      <c r="K11" s="42">
        <v>8</v>
      </c>
      <c r="L11" s="17"/>
      <c r="M11" s="17"/>
      <c r="N11" s="17"/>
    </row>
    <row r="12" spans="1:14" x14ac:dyDescent="0.35">
      <c r="A12" s="43" t="s">
        <v>50</v>
      </c>
      <c r="B12" s="42">
        <v>259</v>
      </c>
      <c r="C12" s="42">
        <v>180</v>
      </c>
      <c r="D12" s="42">
        <v>128</v>
      </c>
      <c r="E12" s="42">
        <v>55</v>
      </c>
      <c r="F12" s="42">
        <v>96</v>
      </c>
      <c r="G12" s="42">
        <v>18</v>
      </c>
      <c r="H12" s="42">
        <v>5</v>
      </c>
      <c r="I12" s="42">
        <v>13</v>
      </c>
      <c r="J12" s="44">
        <v>754</v>
      </c>
      <c r="K12" s="42">
        <v>8</v>
      </c>
      <c r="L12" s="17"/>
      <c r="M12" s="17"/>
      <c r="N12" s="17"/>
    </row>
    <row r="13" spans="1:14" x14ac:dyDescent="0.35">
      <c r="A13" s="43" t="s">
        <v>51</v>
      </c>
      <c r="B13" s="42">
        <v>259</v>
      </c>
      <c r="C13" s="42">
        <v>173</v>
      </c>
      <c r="D13" s="42">
        <v>125</v>
      </c>
      <c r="E13" s="42">
        <v>54</v>
      </c>
      <c r="F13" s="42">
        <v>95</v>
      </c>
      <c r="G13" s="42">
        <v>18</v>
      </c>
      <c r="H13" s="42">
        <v>5</v>
      </c>
      <c r="I13" s="42">
        <v>14</v>
      </c>
      <c r="J13" s="44">
        <v>743</v>
      </c>
      <c r="K13" s="42">
        <v>6</v>
      </c>
      <c r="L13" s="17"/>
      <c r="M13" s="17"/>
      <c r="N13" s="17"/>
    </row>
    <row r="14" spans="1:14" x14ac:dyDescent="0.35">
      <c r="A14" s="43" t="s">
        <v>52</v>
      </c>
      <c r="B14" s="42">
        <v>240</v>
      </c>
      <c r="C14" s="42">
        <v>166</v>
      </c>
      <c r="D14" s="42">
        <v>107</v>
      </c>
      <c r="E14" s="42">
        <v>50</v>
      </c>
      <c r="F14" s="42">
        <v>87</v>
      </c>
      <c r="G14" s="42">
        <v>16</v>
      </c>
      <c r="H14" s="42">
        <v>5</v>
      </c>
      <c r="I14" s="42">
        <v>14</v>
      </c>
      <c r="J14" s="44">
        <v>685</v>
      </c>
      <c r="K14" s="42">
        <v>5</v>
      </c>
      <c r="L14" s="17"/>
      <c r="M14" s="17"/>
      <c r="N14" s="17"/>
    </row>
    <row r="15" spans="1:14" x14ac:dyDescent="0.35">
      <c r="A15" s="43" t="s">
        <v>53</v>
      </c>
      <c r="B15" s="42">
        <v>235</v>
      </c>
      <c r="C15" s="42">
        <v>162</v>
      </c>
      <c r="D15" s="42">
        <v>102</v>
      </c>
      <c r="E15" s="42">
        <v>49</v>
      </c>
      <c r="F15" s="42">
        <v>84</v>
      </c>
      <c r="G15" s="42">
        <v>15</v>
      </c>
      <c r="H15" s="42">
        <v>5</v>
      </c>
      <c r="I15" s="42">
        <v>14</v>
      </c>
      <c r="J15" s="44">
        <v>666</v>
      </c>
      <c r="K15" s="42">
        <v>6</v>
      </c>
      <c r="L15" s="17"/>
      <c r="M15" s="17"/>
      <c r="N15" s="17"/>
    </row>
    <row r="16" spans="1:14" x14ac:dyDescent="0.35">
      <c r="A16" s="43" t="s">
        <v>54</v>
      </c>
      <c r="B16" s="42">
        <v>233</v>
      </c>
      <c r="C16" s="42">
        <v>163</v>
      </c>
      <c r="D16" s="42">
        <v>101</v>
      </c>
      <c r="E16" s="42">
        <v>48</v>
      </c>
      <c r="F16" s="42">
        <v>81</v>
      </c>
      <c r="G16" s="42">
        <v>13</v>
      </c>
      <c r="H16" s="42">
        <v>5</v>
      </c>
      <c r="I16" s="42">
        <v>11</v>
      </c>
      <c r="J16" s="44">
        <v>655</v>
      </c>
      <c r="K16" s="42">
        <v>5</v>
      </c>
      <c r="L16" s="17"/>
      <c r="M16" s="17"/>
      <c r="N16" s="17"/>
    </row>
    <row r="17" spans="1:14" x14ac:dyDescent="0.35">
      <c r="A17" s="43" t="s">
        <v>55</v>
      </c>
      <c r="B17" s="42">
        <v>232</v>
      </c>
      <c r="C17" s="42">
        <v>164</v>
      </c>
      <c r="D17" s="42">
        <v>108</v>
      </c>
      <c r="E17" s="42">
        <v>51</v>
      </c>
      <c r="F17" s="42">
        <v>77</v>
      </c>
      <c r="G17" s="42">
        <v>13</v>
      </c>
      <c r="H17" s="42">
        <v>6</v>
      </c>
      <c r="I17" s="42">
        <v>10</v>
      </c>
      <c r="J17" s="44">
        <v>661</v>
      </c>
      <c r="K17" s="42">
        <v>5</v>
      </c>
      <c r="L17" s="17"/>
      <c r="M17" s="17"/>
      <c r="N17" s="17"/>
    </row>
    <row r="18" spans="1:14" x14ac:dyDescent="0.35">
      <c r="A18" s="43" t="s">
        <v>56</v>
      </c>
      <c r="B18" s="42">
        <v>236</v>
      </c>
      <c r="C18" s="42">
        <v>163</v>
      </c>
      <c r="D18" s="42">
        <v>109</v>
      </c>
      <c r="E18" s="42">
        <v>51</v>
      </c>
      <c r="F18" s="42">
        <v>77</v>
      </c>
      <c r="G18" s="42">
        <v>12</v>
      </c>
      <c r="H18" s="42">
        <v>6</v>
      </c>
      <c r="I18" s="42">
        <v>12</v>
      </c>
      <c r="J18" s="44">
        <v>666</v>
      </c>
      <c r="K18" s="42">
        <v>4</v>
      </c>
      <c r="L18" s="17"/>
      <c r="M18" s="17"/>
      <c r="N18" s="17"/>
    </row>
    <row r="19" spans="1:14" x14ac:dyDescent="0.35">
      <c r="A19" s="43" t="s">
        <v>57</v>
      </c>
      <c r="B19" s="42">
        <v>242</v>
      </c>
      <c r="C19" s="42">
        <v>170</v>
      </c>
      <c r="D19" s="42">
        <v>110</v>
      </c>
      <c r="E19" s="42">
        <v>49</v>
      </c>
      <c r="F19" s="42">
        <v>78</v>
      </c>
      <c r="G19" s="42">
        <v>10</v>
      </c>
      <c r="H19" s="42">
        <v>5</v>
      </c>
      <c r="I19" s="42">
        <v>12</v>
      </c>
      <c r="J19" s="44">
        <v>676</v>
      </c>
      <c r="K19" s="42">
        <v>4</v>
      </c>
      <c r="L19" s="17"/>
      <c r="M19" s="17"/>
      <c r="N19" s="17"/>
    </row>
    <row r="20" spans="1:14" x14ac:dyDescent="0.35">
      <c r="A20" s="43" t="s">
        <v>58</v>
      </c>
      <c r="B20" s="42">
        <v>250</v>
      </c>
      <c r="C20" s="42">
        <v>168</v>
      </c>
      <c r="D20" s="42">
        <v>109</v>
      </c>
      <c r="E20" s="42">
        <v>47</v>
      </c>
      <c r="F20" s="42">
        <v>81</v>
      </c>
      <c r="G20" s="42">
        <v>9</v>
      </c>
      <c r="H20" s="42">
        <v>3</v>
      </c>
      <c r="I20" s="42">
        <v>13</v>
      </c>
      <c r="J20" s="44">
        <v>680</v>
      </c>
      <c r="K20" s="42">
        <v>4</v>
      </c>
      <c r="L20" s="17"/>
      <c r="M20" s="17"/>
      <c r="N20" s="17"/>
    </row>
    <row r="21" spans="1:14" x14ac:dyDescent="0.35">
      <c r="A21" s="43" t="s">
        <v>59</v>
      </c>
      <c r="B21" s="42">
        <v>246</v>
      </c>
      <c r="C21" s="42">
        <v>174</v>
      </c>
      <c r="D21" s="42">
        <v>116</v>
      </c>
      <c r="E21" s="42">
        <v>51</v>
      </c>
      <c r="F21" s="42">
        <v>83</v>
      </c>
      <c r="G21" s="42">
        <v>9</v>
      </c>
      <c r="H21" s="42">
        <v>3</v>
      </c>
      <c r="I21" s="42">
        <v>12</v>
      </c>
      <c r="J21" s="44">
        <v>694</v>
      </c>
      <c r="K21" s="42">
        <v>4</v>
      </c>
      <c r="L21" s="17"/>
      <c r="M21" s="17"/>
      <c r="N21" s="17"/>
    </row>
    <row r="22" spans="1:14" x14ac:dyDescent="0.35">
      <c r="A22" s="43" t="s">
        <v>60</v>
      </c>
      <c r="B22" s="42">
        <v>249</v>
      </c>
      <c r="C22" s="42">
        <v>180</v>
      </c>
      <c r="D22" s="42">
        <v>121</v>
      </c>
      <c r="E22" s="42">
        <v>50</v>
      </c>
      <c r="F22" s="42">
        <v>82</v>
      </c>
      <c r="G22" s="42">
        <v>9</v>
      </c>
      <c r="H22" s="42">
        <v>3</v>
      </c>
      <c r="I22" s="42">
        <v>13</v>
      </c>
      <c r="J22" s="44">
        <v>707</v>
      </c>
      <c r="K22" s="42">
        <v>4</v>
      </c>
      <c r="L22" s="17"/>
      <c r="M22" s="17"/>
      <c r="N22" s="17"/>
    </row>
    <row r="23" spans="1:14" x14ac:dyDescent="0.35">
      <c r="A23" s="43" t="s">
        <v>61</v>
      </c>
      <c r="B23" s="42">
        <v>252</v>
      </c>
      <c r="C23" s="42">
        <v>174</v>
      </c>
      <c r="D23" s="42">
        <v>119</v>
      </c>
      <c r="E23" s="42">
        <v>49</v>
      </c>
      <c r="F23" s="42">
        <v>83</v>
      </c>
      <c r="G23" s="42">
        <v>9</v>
      </c>
      <c r="H23" s="42">
        <v>3</v>
      </c>
      <c r="I23" s="42">
        <v>14</v>
      </c>
      <c r="J23" s="44">
        <v>703</v>
      </c>
      <c r="K23" s="42">
        <v>4</v>
      </c>
      <c r="L23" s="17"/>
      <c r="M23" s="17"/>
      <c r="N23" s="17"/>
    </row>
    <row r="24" spans="1:14" x14ac:dyDescent="0.35">
      <c r="A24" s="43" t="s">
        <v>62</v>
      </c>
      <c r="B24" s="42">
        <v>258</v>
      </c>
      <c r="C24" s="42">
        <v>178</v>
      </c>
      <c r="D24" s="42">
        <v>122</v>
      </c>
      <c r="E24" s="42">
        <v>47</v>
      </c>
      <c r="F24" s="42">
        <v>76</v>
      </c>
      <c r="G24" s="42">
        <v>10</v>
      </c>
      <c r="H24" s="42">
        <v>3</v>
      </c>
      <c r="I24" s="42">
        <v>14</v>
      </c>
      <c r="J24" s="44">
        <v>708</v>
      </c>
      <c r="K24" s="42">
        <v>3</v>
      </c>
      <c r="L24" s="17"/>
      <c r="M24" s="17"/>
      <c r="N24" s="17"/>
    </row>
    <row r="25" spans="1:14" x14ac:dyDescent="0.35">
      <c r="A25" s="43" t="s">
        <v>63</v>
      </c>
      <c r="B25" s="42">
        <v>249</v>
      </c>
      <c r="C25" s="42">
        <v>166</v>
      </c>
      <c r="D25" s="42">
        <v>106</v>
      </c>
      <c r="E25" s="42">
        <v>45</v>
      </c>
      <c r="F25" s="42">
        <v>72</v>
      </c>
      <c r="G25" s="42">
        <v>8</v>
      </c>
      <c r="H25" s="42">
        <v>2</v>
      </c>
      <c r="I25" s="42">
        <v>11</v>
      </c>
      <c r="J25" s="44">
        <v>659</v>
      </c>
      <c r="K25" s="42">
        <v>4</v>
      </c>
      <c r="L25" s="17"/>
      <c r="M25" s="17"/>
      <c r="N25" s="17"/>
    </row>
    <row r="26" spans="1:14" x14ac:dyDescent="0.35">
      <c r="A26" s="43" t="s">
        <v>64</v>
      </c>
      <c r="B26" s="42">
        <v>248</v>
      </c>
      <c r="C26" s="42">
        <v>162</v>
      </c>
      <c r="D26" s="42">
        <v>105</v>
      </c>
      <c r="E26" s="42">
        <v>47</v>
      </c>
      <c r="F26" s="42">
        <v>66</v>
      </c>
      <c r="G26" s="42">
        <v>8</v>
      </c>
      <c r="H26" s="42">
        <v>2</v>
      </c>
      <c r="I26" s="42">
        <v>10</v>
      </c>
      <c r="J26" s="44">
        <v>648</v>
      </c>
      <c r="K26" s="42">
        <v>3</v>
      </c>
      <c r="L26" s="17"/>
      <c r="M26" s="17"/>
      <c r="N26" s="17"/>
    </row>
    <row r="27" spans="1:14" x14ac:dyDescent="0.35">
      <c r="A27" s="43" t="s">
        <v>65</v>
      </c>
      <c r="B27" s="42">
        <v>238</v>
      </c>
      <c r="C27" s="42">
        <v>158</v>
      </c>
      <c r="D27" s="42">
        <v>105</v>
      </c>
      <c r="E27" s="42">
        <v>46</v>
      </c>
      <c r="F27" s="42">
        <v>64</v>
      </c>
      <c r="G27" s="42">
        <v>8</v>
      </c>
      <c r="H27" s="42">
        <v>2</v>
      </c>
      <c r="I27" s="42">
        <v>10</v>
      </c>
      <c r="J27" s="44">
        <v>631</v>
      </c>
      <c r="K27" s="42">
        <v>2</v>
      </c>
      <c r="L27" s="17"/>
      <c r="M27" s="17"/>
      <c r="N27" s="17"/>
    </row>
    <row r="28" spans="1:14" x14ac:dyDescent="0.35">
      <c r="A28" s="43" t="s">
        <v>66</v>
      </c>
      <c r="B28" s="42">
        <v>249</v>
      </c>
      <c r="C28" s="42">
        <v>156</v>
      </c>
      <c r="D28" s="42">
        <v>111</v>
      </c>
      <c r="E28" s="42">
        <v>45</v>
      </c>
      <c r="F28" s="42">
        <v>63</v>
      </c>
      <c r="G28" s="42">
        <v>9</v>
      </c>
      <c r="H28" s="42">
        <v>3</v>
      </c>
      <c r="I28" s="42">
        <v>10</v>
      </c>
      <c r="J28" s="44">
        <v>646</v>
      </c>
      <c r="K28" s="42">
        <v>3</v>
      </c>
      <c r="L28" s="17"/>
      <c r="M28" s="17"/>
      <c r="N28" s="17"/>
    </row>
    <row r="29" spans="1:14" x14ac:dyDescent="0.35">
      <c r="A29" s="43" t="s">
        <v>67</v>
      </c>
      <c r="B29" s="42">
        <v>243</v>
      </c>
      <c r="C29" s="42">
        <v>161</v>
      </c>
      <c r="D29" s="42">
        <v>111</v>
      </c>
      <c r="E29" s="42">
        <v>44</v>
      </c>
      <c r="F29" s="42">
        <v>64</v>
      </c>
      <c r="G29" s="42">
        <v>10</v>
      </c>
      <c r="H29" s="42">
        <v>2</v>
      </c>
      <c r="I29" s="42">
        <v>9</v>
      </c>
      <c r="J29" s="44">
        <v>644</v>
      </c>
      <c r="K29" s="42">
        <v>2</v>
      </c>
      <c r="L29" s="17"/>
      <c r="M29" s="17"/>
      <c r="N29" s="17"/>
    </row>
    <row r="30" spans="1:14" x14ac:dyDescent="0.35">
      <c r="A30" s="43" t="s">
        <v>68</v>
      </c>
      <c r="B30" s="42">
        <v>248</v>
      </c>
      <c r="C30" s="42">
        <v>157</v>
      </c>
      <c r="D30" s="42">
        <v>114</v>
      </c>
      <c r="E30" s="42">
        <v>46</v>
      </c>
      <c r="F30" s="42">
        <v>67</v>
      </c>
      <c r="G30" s="42">
        <v>10</v>
      </c>
      <c r="H30" s="42">
        <v>2</v>
      </c>
      <c r="I30" s="42">
        <v>10</v>
      </c>
      <c r="J30" s="44">
        <v>654</v>
      </c>
      <c r="K30" s="42">
        <v>1</v>
      </c>
      <c r="L30" s="17"/>
      <c r="M30" s="17"/>
      <c r="N30" s="17"/>
    </row>
    <row r="31" spans="1:14" ht="15" customHeight="1" x14ac:dyDescent="0.35">
      <c r="A31" s="43" t="s">
        <v>69</v>
      </c>
      <c r="B31" s="42">
        <v>248</v>
      </c>
      <c r="C31" s="42">
        <v>155</v>
      </c>
      <c r="D31" s="42">
        <v>109</v>
      </c>
      <c r="E31" s="42">
        <v>47</v>
      </c>
      <c r="F31" s="42">
        <v>63</v>
      </c>
      <c r="G31" s="42">
        <v>8</v>
      </c>
      <c r="H31" s="42">
        <v>2</v>
      </c>
      <c r="I31" s="42">
        <v>11</v>
      </c>
      <c r="J31" s="44">
        <v>643</v>
      </c>
      <c r="K31" s="42">
        <v>0</v>
      </c>
      <c r="L31" s="19"/>
      <c r="M31" s="19"/>
      <c r="N31" s="19"/>
    </row>
    <row r="32" spans="1:14" ht="15" customHeight="1" x14ac:dyDescent="0.35">
      <c r="A32" s="51" t="s">
        <v>174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12"/>
      <c r="M32" s="12"/>
      <c r="N32" s="12"/>
    </row>
    <row r="33" spans="1:11" ht="15" customHeight="1" x14ac:dyDescent="0.35">
      <c r="A33" s="43" t="s">
        <v>70</v>
      </c>
      <c r="B33" s="42">
        <v>308</v>
      </c>
      <c r="C33" s="42">
        <v>209</v>
      </c>
      <c r="D33" s="42">
        <v>146</v>
      </c>
      <c r="E33" s="42">
        <v>64</v>
      </c>
      <c r="F33" s="42">
        <v>119</v>
      </c>
      <c r="G33" s="42">
        <v>23</v>
      </c>
      <c r="H33" s="42">
        <v>8</v>
      </c>
      <c r="I33" s="42">
        <v>14</v>
      </c>
      <c r="J33" s="44">
        <v>891</v>
      </c>
      <c r="K33" s="42">
        <v>10</v>
      </c>
    </row>
    <row r="34" spans="1:11" ht="15" customHeight="1" x14ac:dyDescent="0.35">
      <c r="A34" s="43" t="s">
        <v>71</v>
      </c>
      <c r="B34" s="42">
        <v>305</v>
      </c>
      <c r="C34" s="42">
        <v>211</v>
      </c>
      <c r="D34" s="42">
        <v>146</v>
      </c>
      <c r="E34" s="42">
        <v>68</v>
      </c>
      <c r="F34" s="42">
        <v>117</v>
      </c>
      <c r="G34" s="42">
        <v>23</v>
      </c>
      <c r="H34" s="42">
        <v>8</v>
      </c>
      <c r="I34" s="42">
        <v>15</v>
      </c>
      <c r="J34" s="44">
        <v>893</v>
      </c>
      <c r="K34" s="42">
        <v>9</v>
      </c>
    </row>
    <row r="35" spans="1:11" ht="15" customHeight="1" x14ac:dyDescent="0.35">
      <c r="A35" s="43" t="s">
        <v>72</v>
      </c>
      <c r="B35" s="42">
        <v>299</v>
      </c>
      <c r="C35" s="42">
        <v>211</v>
      </c>
      <c r="D35" s="42">
        <v>147</v>
      </c>
      <c r="E35" s="42">
        <v>68</v>
      </c>
      <c r="F35" s="42">
        <v>115</v>
      </c>
      <c r="G35" s="42">
        <v>23</v>
      </c>
      <c r="H35" s="42">
        <v>8</v>
      </c>
      <c r="I35" s="42">
        <v>15</v>
      </c>
      <c r="J35" s="44">
        <v>886</v>
      </c>
      <c r="K35" s="42">
        <v>9</v>
      </c>
    </row>
    <row r="36" spans="1:11" ht="15" customHeight="1" x14ac:dyDescent="0.35">
      <c r="A36" s="43" t="s">
        <v>73</v>
      </c>
      <c r="B36" s="42">
        <v>297</v>
      </c>
      <c r="C36" s="42">
        <v>206</v>
      </c>
      <c r="D36" s="42">
        <v>146</v>
      </c>
      <c r="E36" s="42">
        <v>69</v>
      </c>
      <c r="F36" s="42">
        <v>111</v>
      </c>
      <c r="G36" s="42">
        <v>23</v>
      </c>
      <c r="H36" s="42">
        <v>7</v>
      </c>
      <c r="I36" s="42">
        <v>15</v>
      </c>
      <c r="J36" s="44">
        <v>874</v>
      </c>
      <c r="K36" s="42">
        <v>9</v>
      </c>
    </row>
    <row r="37" spans="1:11" ht="15" customHeight="1" x14ac:dyDescent="0.35">
      <c r="A37" s="43" t="s">
        <v>74</v>
      </c>
      <c r="B37" s="42">
        <v>294</v>
      </c>
      <c r="C37" s="42">
        <v>203</v>
      </c>
      <c r="D37" s="42">
        <v>146</v>
      </c>
      <c r="E37" s="42">
        <v>68</v>
      </c>
      <c r="F37" s="42">
        <v>110</v>
      </c>
      <c r="G37" s="42">
        <v>23</v>
      </c>
      <c r="H37" s="42">
        <v>7</v>
      </c>
      <c r="I37" s="42">
        <v>15</v>
      </c>
      <c r="J37" s="44">
        <v>866</v>
      </c>
      <c r="K37" s="42">
        <v>8</v>
      </c>
    </row>
    <row r="38" spans="1:11" ht="15" customHeight="1" x14ac:dyDescent="0.35">
      <c r="A38" s="43" t="s">
        <v>75</v>
      </c>
      <c r="B38" s="42">
        <v>294</v>
      </c>
      <c r="C38" s="42">
        <v>203</v>
      </c>
      <c r="D38" s="42">
        <v>149</v>
      </c>
      <c r="E38" s="42">
        <v>68</v>
      </c>
      <c r="F38" s="42">
        <v>109</v>
      </c>
      <c r="G38" s="42">
        <v>23</v>
      </c>
      <c r="H38" s="42">
        <v>7</v>
      </c>
      <c r="I38" s="42">
        <v>15</v>
      </c>
      <c r="J38" s="44">
        <v>868</v>
      </c>
      <c r="K38" s="42">
        <v>8</v>
      </c>
    </row>
    <row r="39" spans="1:11" ht="15" customHeight="1" x14ac:dyDescent="0.35">
      <c r="A39" s="43" t="s">
        <v>76</v>
      </c>
      <c r="B39" s="42">
        <v>292</v>
      </c>
      <c r="C39" s="42">
        <v>200</v>
      </c>
      <c r="D39" s="42">
        <v>149</v>
      </c>
      <c r="E39" s="42">
        <v>65</v>
      </c>
      <c r="F39" s="42">
        <v>109</v>
      </c>
      <c r="G39" s="42">
        <v>22</v>
      </c>
      <c r="H39" s="42">
        <v>6</v>
      </c>
      <c r="I39" s="42">
        <v>16</v>
      </c>
      <c r="J39" s="44">
        <v>859</v>
      </c>
      <c r="K39" s="42">
        <v>8</v>
      </c>
    </row>
    <row r="40" spans="1:11" ht="15" customHeight="1" x14ac:dyDescent="0.35">
      <c r="A40" s="43" t="s">
        <v>77</v>
      </c>
      <c r="B40" s="42">
        <v>293</v>
      </c>
      <c r="C40" s="42">
        <v>198</v>
      </c>
      <c r="D40" s="42">
        <v>143</v>
      </c>
      <c r="E40" s="42">
        <v>64</v>
      </c>
      <c r="F40" s="42">
        <v>109</v>
      </c>
      <c r="G40" s="42">
        <v>21</v>
      </c>
      <c r="H40" s="42">
        <v>6</v>
      </c>
      <c r="I40" s="42">
        <v>16</v>
      </c>
      <c r="J40" s="44">
        <v>850</v>
      </c>
      <c r="K40" s="42">
        <v>8</v>
      </c>
    </row>
    <row r="41" spans="1:11" ht="15" customHeight="1" x14ac:dyDescent="0.35">
      <c r="A41" s="43" t="s">
        <v>78</v>
      </c>
      <c r="B41" s="42">
        <v>292</v>
      </c>
      <c r="C41" s="42">
        <v>197</v>
      </c>
      <c r="D41" s="42">
        <v>140</v>
      </c>
      <c r="E41" s="42">
        <v>66</v>
      </c>
      <c r="F41" s="42">
        <v>108</v>
      </c>
      <c r="G41" s="42">
        <v>20</v>
      </c>
      <c r="H41" s="42">
        <v>6</v>
      </c>
      <c r="I41" s="42">
        <v>15</v>
      </c>
      <c r="J41" s="44">
        <v>844</v>
      </c>
      <c r="K41" s="42">
        <v>8</v>
      </c>
    </row>
    <row r="42" spans="1:11" ht="15" customHeight="1" x14ac:dyDescent="0.35">
      <c r="A42" s="43" t="s">
        <v>79</v>
      </c>
      <c r="B42" s="42">
        <v>289</v>
      </c>
      <c r="C42" s="42">
        <v>197</v>
      </c>
      <c r="D42" s="42">
        <v>142</v>
      </c>
      <c r="E42" s="42">
        <v>66</v>
      </c>
      <c r="F42" s="42">
        <v>107</v>
      </c>
      <c r="G42" s="42">
        <v>19</v>
      </c>
      <c r="H42" s="42">
        <v>6</v>
      </c>
      <c r="I42" s="42">
        <v>15</v>
      </c>
      <c r="J42" s="44">
        <v>841</v>
      </c>
      <c r="K42" s="42">
        <v>8</v>
      </c>
    </row>
    <row r="43" spans="1:11" ht="15" customHeight="1" x14ac:dyDescent="0.35">
      <c r="A43" s="43" t="s">
        <v>80</v>
      </c>
      <c r="B43" s="42">
        <v>284</v>
      </c>
      <c r="C43" s="42">
        <v>200</v>
      </c>
      <c r="D43" s="42">
        <v>143</v>
      </c>
      <c r="E43" s="42">
        <v>65</v>
      </c>
      <c r="F43" s="42">
        <v>107</v>
      </c>
      <c r="G43" s="42">
        <v>19</v>
      </c>
      <c r="H43" s="42">
        <v>6</v>
      </c>
      <c r="I43" s="42">
        <v>15</v>
      </c>
      <c r="J43" s="44">
        <v>839</v>
      </c>
      <c r="K43" s="42">
        <v>8</v>
      </c>
    </row>
    <row r="44" spans="1:11" ht="15" customHeight="1" x14ac:dyDescent="0.35">
      <c r="A44" s="43" t="s">
        <v>81</v>
      </c>
      <c r="B44" s="42">
        <v>277</v>
      </c>
      <c r="C44" s="42">
        <v>196</v>
      </c>
      <c r="D44" s="42">
        <v>142</v>
      </c>
      <c r="E44" s="42">
        <v>65</v>
      </c>
      <c r="F44" s="42">
        <v>105</v>
      </c>
      <c r="G44" s="42">
        <v>17</v>
      </c>
      <c r="H44" s="42">
        <v>6</v>
      </c>
      <c r="I44" s="42">
        <v>14</v>
      </c>
      <c r="J44" s="44">
        <v>822</v>
      </c>
      <c r="K44" s="42">
        <v>8</v>
      </c>
    </row>
    <row r="45" spans="1:11" ht="15" customHeight="1" x14ac:dyDescent="0.35">
      <c r="A45" s="43" t="s">
        <v>82</v>
      </c>
      <c r="B45" s="42">
        <v>280</v>
      </c>
      <c r="C45" s="42">
        <v>196</v>
      </c>
      <c r="D45" s="42">
        <v>142</v>
      </c>
      <c r="E45" s="42">
        <v>65</v>
      </c>
      <c r="F45" s="42">
        <v>104</v>
      </c>
      <c r="G45" s="42">
        <v>17</v>
      </c>
      <c r="H45" s="42">
        <v>6</v>
      </c>
      <c r="I45" s="42">
        <v>14</v>
      </c>
      <c r="J45" s="44">
        <v>824</v>
      </c>
      <c r="K45" s="42">
        <v>8</v>
      </c>
    </row>
    <row r="46" spans="1:11" ht="15" customHeight="1" x14ac:dyDescent="0.35">
      <c r="A46" s="43" t="s">
        <v>83</v>
      </c>
      <c r="B46" s="42">
        <v>280</v>
      </c>
      <c r="C46" s="42">
        <v>198</v>
      </c>
      <c r="D46" s="42">
        <v>143</v>
      </c>
      <c r="E46" s="42">
        <v>65</v>
      </c>
      <c r="F46" s="42">
        <v>105</v>
      </c>
      <c r="G46" s="42">
        <v>17</v>
      </c>
      <c r="H46" s="42">
        <v>6</v>
      </c>
      <c r="I46" s="42">
        <v>14</v>
      </c>
      <c r="J46" s="44">
        <v>828</v>
      </c>
      <c r="K46" s="42">
        <v>8</v>
      </c>
    </row>
    <row r="47" spans="1:11" ht="15" customHeight="1" x14ac:dyDescent="0.35">
      <c r="A47" s="43" t="s">
        <v>84</v>
      </c>
      <c r="B47" s="42">
        <v>282</v>
      </c>
      <c r="C47" s="42">
        <v>200</v>
      </c>
      <c r="D47" s="42">
        <v>142</v>
      </c>
      <c r="E47" s="42">
        <v>65</v>
      </c>
      <c r="F47" s="42">
        <v>102</v>
      </c>
      <c r="G47" s="42">
        <v>17</v>
      </c>
      <c r="H47" s="42">
        <v>6</v>
      </c>
      <c r="I47" s="42">
        <v>14</v>
      </c>
      <c r="J47" s="44">
        <v>828</v>
      </c>
      <c r="K47" s="42">
        <v>8</v>
      </c>
    </row>
    <row r="48" spans="1:11" ht="15" customHeight="1" x14ac:dyDescent="0.35">
      <c r="A48" s="43" t="s">
        <v>85</v>
      </c>
      <c r="B48" s="42">
        <v>283</v>
      </c>
      <c r="C48" s="42">
        <v>200</v>
      </c>
      <c r="D48" s="42">
        <v>142</v>
      </c>
      <c r="E48" s="42">
        <v>65</v>
      </c>
      <c r="F48" s="42">
        <v>101</v>
      </c>
      <c r="G48" s="42">
        <v>16</v>
      </c>
      <c r="H48" s="42">
        <v>6</v>
      </c>
      <c r="I48" s="42">
        <v>14</v>
      </c>
      <c r="J48" s="44">
        <v>827</v>
      </c>
      <c r="K48" s="42">
        <v>8</v>
      </c>
    </row>
    <row r="49" spans="1:14" ht="15" customHeight="1" x14ac:dyDescent="0.35">
      <c r="A49" s="43" t="s">
        <v>86</v>
      </c>
      <c r="B49" s="42">
        <v>277</v>
      </c>
      <c r="C49" s="42">
        <v>193</v>
      </c>
      <c r="D49" s="42">
        <v>136</v>
      </c>
      <c r="E49" s="42">
        <v>61</v>
      </c>
      <c r="F49" s="42">
        <v>95</v>
      </c>
      <c r="G49" s="42">
        <v>16</v>
      </c>
      <c r="H49" s="42">
        <v>6</v>
      </c>
      <c r="I49" s="42">
        <v>13</v>
      </c>
      <c r="J49" s="44">
        <v>797</v>
      </c>
      <c r="K49" s="42">
        <v>8</v>
      </c>
      <c r="L49" s="12"/>
      <c r="M49" s="12"/>
      <c r="N49" s="12"/>
    </row>
    <row r="50" spans="1:14" ht="15" customHeight="1" x14ac:dyDescent="0.35">
      <c r="A50" s="43" t="s">
        <v>87</v>
      </c>
      <c r="B50" s="42">
        <v>266</v>
      </c>
      <c r="C50" s="42">
        <v>184</v>
      </c>
      <c r="D50" s="42">
        <v>133</v>
      </c>
      <c r="E50" s="42">
        <v>57</v>
      </c>
      <c r="F50" s="42">
        <v>95</v>
      </c>
      <c r="G50" s="42">
        <v>16</v>
      </c>
      <c r="H50" s="42">
        <v>6</v>
      </c>
      <c r="I50" s="42">
        <v>12</v>
      </c>
      <c r="J50" s="44">
        <v>769</v>
      </c>
      <c r="K50" s="42">
        <v>8</v>
      </c>
      <c r="L50" s="12"/>
      <c r="M50" s="12"/>
      <c r="N50" s="12"/>
    </row>
    <row r="51" spans="1:14" ht="15" customHeight="1" x14ac:dyDescent="0.35">
      <c r="A51" s="43" t="s">
        <v>88</v>
      </c>
      <c r="B51" s="42">
        <v>260</v>
      </c>
      <c r="C51" s="42">
        <v>177</v>
      </c>
      <c r="D51" s="42">
        <v>126</v>
      </c>
      <c r="E51" s="42">
        <v>55</v>
      </c>
      <c r="F51" s="42">
        <v>94</v>
      </c>
      <c r="G51" s="42">
        <v>16</v>
      </c>
      <c r="H51" s="42">
        <v>6</v>
      </c>
      <c r="I51" s="42">
        <v>11</v>
      </c>
      <c r="J51" s="44">
        <v>745</v>
      </c>
      <c r="K51" s="42">
        <v>8</v>
      </c>
      <c r="L51" s="12"/>
      <c r="M51" s="12"/>
      <c r="N51" s="12"/>
    </row>
    <row r="52" spans="1:14" ht="15" customHeight="1" x14ac:dyDescent="0.35">
      <c r="A52" s="43" t="s">
        <v>89</v>
      </c>
      <c r="B52" s="42">
        <v>262</v>
      </c>
      <c r="C52" s="42">
        <v>178</v>
      </c>
      <c r="D52" s="42">
        <v>126</v>
      </c>
      <c r="E52" s="42">
        <v>54</v>
      </c>
      <c r="F52" s="42">
        <v>96</v>
      </c>
      <c r="G52" s="42">
        <v>16</v>
      </c>
      <c r="H52" s="42">
        <v>6</v>
      </c>
      <c r="I52" s="42">
        <v>12</v>
      </c>
      <c r="J52" s="44">
        <v>750</v>
      </c>
      <c r="K52" s="42">
        <v>8</v>
      </c>
      <c r="L52" s="12"/>
      <c r="M52" s="12"/>
      <c r="N52" s="12"/>
    </row>
    <row r="53" spans="1:14" ht="15" customHeight="1" x14ac:dyDescent="0.35">
      <c r="A53" s="43" t="s">
        <v>90</v>
      </c>
      <c r="B53" s="42">
        <v>257</v>
      </c>
      <c r="C53" s="42">
        <v>179</v>
      </c>
      <c r="D53" s="42">
        <v>124</v>
      </c>
      <c r="E53" s="42">
        <v>54</v>
      </c>
      <c r="F53" s="42">
        <v>95</v>
      </c>
      <c r="G53" s="42">
        <v>16</v>
      </c>
      <c r="H53" s="42">
        <v>5</v>
      </c>
      <c r="I53" s="42">
        <v>13</v>
      </c>
      <c r="J53" s="44">
        <v>743</v>
      </c>
      <c r="K53" s="42">
        <v>7</v>
      </c>
      <c r="L53" s="12"/>
      <c r="M53" s="12"/>
      <c r="N53" s="12"/>
    </row>
    <row r="54" spans="1:14" ht="15" customHeight="1" x14ac:dyDescent="0.35">
      <c r="A54" s="43" t="s">
        <v>91</v>
      </c>
      <c r="B54" s="42">
        <v>257</v>
      </c>
      <c r="C54" s="42">
        <v>180</v>
      </c>
      <c r="D54" s="42">
        <v>124</v>
      </c>
      <c r="E54" s="42">
        <v>54</v>
      </c>
      <c r="F54" s="42">
        <v>94</v>
      </c>
      <c r="G54" s="42">
        <v>17</v>
      </c>
      <c r="H54" s="42">
        <v>5</v>
      </c>
      <c r="I54" s="42">
        <v>13</v>
      </c>
      <c r="J54" s="44">
        <v>744</v>
      </c>
      <c r="K54" s="42">
        <v>7</v>
      </c>
      <c r="L54" s="12"/>
      <c r="M54" s="12"/>
      <c r="N54" s="12"/>
    </row>
    <row r="55" spans="1:14" ht="15" customHeight="1" x14ac:dyDescent="0.35">
      <c r="A55" s="43" t="s">
        <v>92</v>
      </c>
      <c r="B55" s="42">
        <v>257</v>
      </c>
      <c r="C55" s="42">
        <v>179</v>
      </c>
      <c r="D55" s="42">
        <v>126</v>
      </c>
      <c r="E55" s="42">
        <v>55</v>
      </c>
      <c r="F55" s="42">
        <v>95</v>
      </c>
      <c r="G55" s="42">
        <v>18</v>
      </c>
      <c r="H55" s="42">
        <v>5</v>
      </c>
      <c r="I55" s="42">
        <v>13</v>
      </c>
      <c r="J55" s="44">
        <v>748</v>
      </c>
      <c r="K55" s="42">
        <v>8</v>
      </c>
      <c r="L55" s="12"/>
      <c r="M55" s="12"/>
      <c r="N55" s="12"/>
    </row>
    <row r="56" spans="1:14" ht="15" customHeight="1" x14ac:dyDescent="0.35">
      <c r="A56" s="43" t="s">
        <v>93</v>
      </c>
      <c r="B56" s="42">
        <v>259</v>
      </c>
      <c r="C56" s="42">
        <v>180</v>
      </c>
      <c r="D56" s="42">
        <v>128</v>
      </c>
      <c r="E56" s="42">
        <v>55</v>
      </c>
      <c r="F56" s="42">
        <v>96</v>
      </c>
      <c r="G56" s="42">
        <v>18</v>
      </c>
      <c r="H56" s="42">
        <v>5</v>
      </c>
      <c r="I56" s="42">
        <v>13</v>
      </c>
      <c r="J56" s="44">
        <v>754</v>
      </c>
      <c r="K56" s="42">
        <v>8</v>
      </c>
      <c r="L56" s="12"/>
      <c r="M56" s="12"/>
      <c r="N56" s="12"/>
    </row>
    <row r="57" spans="1:14" ht="15" customHeight="1" x14ac:dyDescent="0.35">
      <c r="A57" s="43" t="s">
        <v>94</v>
      </c>
      <c r="B57" s="42">
        <v>261</v>
      </c>
      <c r="C57" s="42">
        <v>180</v>
      </c>
      <c r="D57" s="42">
        <v>129</v>
      </c>
      <c r="E57" s="42">
        <v>55</v>
      </c>
      <c r="F57" s="42">
        <v>97</v>
      </c>
      <c r="G57" s="42">
        <v>18</v>
      </c>
      <c r="H57" s="42">
        <v>5</v>
      </c>
      <c r="I57" s="42">
        <v>13</v>
      </c>
      <c r="J57" s="44">
        <v>758</v>
      </c>
      <c r="K57" s="42">
        <v>7</v>
      </c>
      <c r="L57" s="12"/>
      <c r="M57" s="12"/>
      <c r="N57" s="12"/>
    </row>
    <row r="58" spans="1:14" ht="15" customHeight="1" x14ac:dyDescent="0.35">
      <c r="A58" s="43" t="s">
        <v>95</v>
      </c>
      <c r="B58" s="42">
        <v>259</v>
      </c>
      <c r="C58" s="42">
        <v>181</v>
      </c>
      <c r="D58" s="42">
        <v>128</v>
      </c>
      <c r="E58" s="42">
        <v>55</v>
      </c>
      <c r="F58" s="42">
        <v>98</v>
      </c>
      <c r="G58" s="42">
        <v>18</v>
      </c>
      <c r="H58" s="42">
        <v>5</v>
      </c>
      <c r="I58" s="42">
        <v>14</v>
      </c>
      <c r="J58" s="44">
        <v>758</v>
      </c>
      <c r="K58" s="42">
        <v>7</v>
      </c>
      <c r="L58" s="12"/>
      <c r="M58" s="12"/>
      <c r="N58" s="12"/>
    </row>
    <row r="59" spans="1:14" ht="15" customHeight="1" x14ac:dyDescent="0.35">
      <c r="A59" s="43" t="s">
        <v>96</v>
      </c>
      <c r="B59" s="42">
        <v>261</v>
      </c>
      <c r="C59" s="42">
        <v>178</v>
      </c>
      <c r="D59" s="42">
        <v>125</v>
      </c>
      <c r="E59" s="42">
        <v>55</v>
      </c>
      <c r="F59" s="42">
        <v>98</v>
      </c>
      <c r="G59" s="42">
        <v>18</v>
      </c>
      <c r="H59" s="42">
        <v>5</v>
      </c>
      <c r="I59" s="42">
        <v>14</v>
      </c>
      <c r="J59" s="44">
        <v>754</v>
      </c>
      <c r="K59" s="42">
        <v>6</v>
      </c>
      <c r="L59" s="12"/>
      <c r="M59" s="12"/>
      <c r="N59" s="12"/>
    </row>
    <row r="60" spans="1:14" ht="15" customHeight="1" x14ac:dyDescent="0.35">
      <c r="A60" s="43" t="s">
        <v>97</v>
      </c>
      <c r="B60" s="42">
        <v>259</v>
      </c>
      <c r="C60" s="42">
        <v>173</v>
      </c>
      <c r="D60" s="42">
        <v>125</v>
      </c>
      <c r="E60" s="42">
        <v>54</v>
      </c>
      <c r="F60" s="42">
        <v>95</v>
      </c>
      <c r="G60" s="42">
        <v>18</v>
      </c>
      <c r="H60" s="42">
        <v>5</v>
      </c>
      <c r="I60" s="42">
        <v>14</v>
      </c>
      <c r="J60" s="44">
        <v>743</v>
      </c>
      <c r="K60" s="42">
        <v>6</v>
      </c>
      <c r="L60" s="12"/>
      <c r="M60" s="12"/>
      <c r="N60" s="12"/>
    </row>
    <row r="61" spans="1:14" ht="15" customHeight="1" x14ac:dyDescent="0.35">
      <c r="A61" s="43" t="s">
        <v>98</v>
      </c>
      <c r="B61" s="42">
        <v>259</v>
      </c>
      <c r="C61" s="42">
        <v>171</v>
      </c>
      <c r="D61" s="42">
        <v>122</v>
      </c>
      <c r="E61" s="42">
        <v>54</v>
      </c>
      <c r="F61" s="42">
        <v>96</v>
      </c>
      <c r="G61" s="42">
        <v>18</v>
      </c>
      <c r="H61" s="42">
        <v>5</v>
      </c>
      <c r="I61" s="42">
        <v>14</v>
      </c>
      <c r="J61" s="44">
        <v>739</v>
      </c>
      <c r="K61" s="42">
        <v>5</v>
      </c>
      <c r="L61" s="12"/>
      <c r="M61" s="12"/>
      <c r="N61" s="12"/>
    </row>
    <row r="62" spans="1:14" ht="15" customHeight="1" x14ac:dyDescent="0.35">
      <c r="A62" s="43" t="s">
        <v>99</v>
      </c>
      <c r="B62" s="42">
        <v>261</v>
      </c>
      <c r="C62" s="42">
        <v>171</v>
      </c>
      <c r="D62" s="42">
        <v>122</v>
      </c>
      <c r="E62" s="42">
        <v>54</v>
      </c>
      <c r="F62" s="42">
        <v>94</v>
      </c>
      <c r="G62" s="42">
        <v>17</v>
      </c>
      <c r="H62" s="42">
        <v>5</v>
      </c>
      <c r="I62" s="42">
        <v>14</v>
      </c>
      <c r="J62" s="44">
        <v>738</v>
      </c>
      <c r="K62" s="42">
        <v>5</v>
      </c>
      <c r="L62" s="2"/>
      <c r="M62" s="2"/>
      <c r="N62" s="2"/>
    </row>
    <row r="63" spans="1:14" ht="15" customHeight="1" x14ac:dyDescent="0.35">
      <c r="A63" s="43" t="s">
        <v>100</v>
      </c>
      <c r="B63" s="42">
        <v>255</v>
      </c>
      <c r="C63" s="42">
        <v>170</v>
      </c>
      <c r="D63" s="42">
        <v>116</v>
      </c>
      <c r="E63" s="42">
        <v>53</v>
      </c>
      <c r="F63" s="42">
        <v>91</v>
      </c>
      <c r="G63" s="42">
        <v>16</v>
      </c>
      <c r="H63" s="42">
        <v>5</v>
      </c>
      <c r="I63" s="42">
        <v>14</v>
      </c>
      <c r="J63" s="44">
        <v>720</v>
      </c>
      <c r="K63" s="42">
        <v>5</v>
      </c>
      <c r="L63" s="12"/>
      <c r="M63" s="12"/>
      <c r="N63" s="12"/>
    </row>
    <row r="64" spans="1:14" ht="15" customHeight="1" x14ac:dyDescent="0.35">
      <c r="A64" s="43" t="s">
        <v>101</v>
      </c>
      <c r="B64" s="42">
        <v>240</v>
      </c>
      <c r="C64" s="42">
        <v>166</v>
      </c>
      <c r="D64" s="42">
        <v>107</v>
      </c>
      <c r="E64" s="42">
        <v>50</v>
      </c>
      <c r="F64" s="42">
        <v>87</v>
      </c>
      <c r="G64" s="42">
        <v>16</v>
      </c>
      <c r="H64" s="42">
        <v>5</v>
      </c>
      <c r="I64" s="42">
        <v>14</v>
      </c>
      <c r="J64" s="44">
        <v>685</v>
      </c>
      <c r="K64" s="42">
        <v>5</v>
      </c>
      <c r="L64" s="12"/>
      <c r="M64" s="12"/>
      <c r="N64" s="12"/>
    </row>
    <row r="65" spans="1:11" ht="15" customHeight="1" x14ac:dyDescent="0.35">
      <c r="A65" s="43" t="s">
        <v>102</v>
      </c>
      <c r="B65" s="42">
        <v>237</v>
      </c>
      <c r="C65" s="42">
        <v>164</v>
      </c>
      <c r="D65" s="42">
        <v>105</v>
      </c>
      <c r="E65" s="42">
        <v>50</v>
      </c>
      <c r="F65" s="42">
        <v>87</v>
      </c>
      <c r="G65" s="42">
        <v>15</v>
      </c>
      <c r="H65" s="42">
        <v>5</v>
      </c>
      <c r="I65" s="42">
        <v>15</v>
      </c>
      <c r="J65" s="44">
        <v>678</v>
      </c>
      <c r="K65" s="42">
        <v>6</v>
      </c>
    </row>
    <row r="66" spans="1:11" ht="15" customHeight="1" x14ac:dyDescent="0.35">
      <c r="A66" s="43" t="s">
        <v>103</v>
      </c>
      <c r="B66" s="42">
        <v>241</v>
      </c>
      <c r="C66" s="42">
        <v>165</v>
      </c>
      <c r="D66" s="42">
        <v>105</v>
      </c>
      <c r="E66" s="42">
        <v>50</v>
      </c>
      <c r="F66" s="42">
        <v>87</v>
      </c>
      <c r="G66" s="42">
        <v>15</v>
      </c>
      <c r="H66" s="42">
        <v>5</v>
      </c>
      <c r="I66" s="42">
        <v>15</v>
      </c>
      <c r="J66" s="44">
        <v>683</v>
      </c>
      <c r="K66" s="42">
        <v>6</v>
      </c>
    </row>
    <row r="67" spans="1:11" ht="15" customHeight="1" x14ac:dyDescent="0.35">
      <c r="A67" s="43" t="s">
        <v>104</v>
      </c>
      <c r="B67" s="42">
        <v>234</v>
      </c>
      <c r="C67" s="42">
        <v>162</v>
      </c>
      <c r="D67" s="42">
        <v>102</v>
      </c>
      <c r="E67" s="42">
        <v>51</v>
      </c>
      <c r="F67" s="42">
        <v>87</v>
      </c>
      <c r="G67" s="42">
        <v>15</v>
      </c>
      <c r="H67" s="42">
        <v>5</v>
      </c>
      <c r="I67" s="42">
        <v>15</v>
      </c>
      <c r="J67" s="44">
        <v>671</v>
      </c>
      <c r="K67" s="42">
        <v>6</v>
      </c>
    </row>
    <row r="68" spans="1:11" ht="15" customHeight="1" x14ac:dyDescent="0.35">
      <c r="A68" s="43" t="s">
        <v>105</v>
      </c>
      <c r="B68" s="42">
        <v>235</v>
      </c>
      <c r="C68" s="42">
        <v>162</v>
      </c>
      <c r="D68" s="42">
        <v>102</v>
      </c>
      <c r="E68" s="42">
        <v>49</v>
      </c>
      <c r="F68" s="42">
        <v>84</v>
      </c>
      <c r="G68" s="42">
        <v>15</v>
      </c>
      <c r="H68" s="42">
        <v>5</v>
      </c>
      <c r="I68" s="42">
        <v>14</v>
      </c>
      <c r="J68" s="44">
        <v>666</v>
      </c>
      <c r="K68" s="42">
        <v>6</v>
      </c>
    </row>
    <row r="69" spans="1:11" ht="15" customHeight="1" x14ac:dyDescent="0.35">
      <c r="A69" s="43" t="s">
        <v>106</v>
      </c>
      <c r="B69" s="42">
        <v>236</v>
      </c>
      <c r="C69" s="42">
        <v>162</v>
      </c>
      <c r="D69" s="42">
        <v>101</v>
      </c>
      <c r="E69" s="42">
        <v>49</v>
      </c>
      <c r="F69" s="42">
        <v>81</v>
      </c>
      <c r="G69" s="42">
        <v>14</v>
      </c>
      <c r="H69" s="42">
        <v>5</v>
      </c>
      <c r="I69" s="42">
        <v>13</v>
      </c>
      <c r="J69" s="44">
        <v>661</v>
      </c>
      <c r="K69" s="42">
        <v>5</v>
      </c>
    </row>
    <row r="70" spans="1:11" ht="15" customHeight="1" x14ac:dyDescent="0.35">
      <c r="A70" s="43" t="s">
        <v>107</v>
      </c>
      <c r="B70" s="42">
        <v>234</v>
      </c>
      <c r="C70" s="42">
        <v>162</v>
      </c>
      <c r="D70" s="42">
        <v>101</v>
      </c>
      <c r="E70" s="42">
        <v>51</v>
      </c>
      <c r="F70" s="42">
        <v>82</v>
      </c>
      <c r="G70" s="42">
        <v>15</v>
      </c>
      <c r="H70" s="42">
        <v>5</v>
      </c>
      <c r="I70" s="42">
        <v>12</v>
      </c>
      <c r="J70" s="44">
        <v>662</v>
      </c>
      <c r="K70" s="42">
        <v>5</v>
      </c>
    </row>
    <row r="71" spans="1:11" ht="15" customHeight="1" x14ac:dyDescent="0.35">
      <c r="A71" s="43" t="s">
        <v>108</v>
      </c>
      <c r="B71" s="42">
        <v>235</v>
      </c>
      <c r="C71" s="42">
        <v>164</v>
      </c>
      <c r="D71" s="42">
        <v>102</v>
      </c>
      <c r="E71" s="42">
        <v>51</v>
      </c>
      <c r="F71" s="42">
        <v>81</v>
      </c>
      <c r="G71" s="42">
        <v>13</v>
      </c>
      <c r="H71" s="42">
        <v>5</v>
      </c>
      <c r="I71" s="42">
        <v>11</v>
      </c>
      <c r="J71" s="44">
        <v>662</v>
      </c>
      <c r="K71" s="42">
        <v>5</v>
      </c>
    </row>
    <row r="72" spans="1:11" ht="15" customHeight="1" x14ac:dyDescent="0.35">
      <c r="A72" s="43" t="s">
        <v>109</v>
      </c>
      <c r="B72" s="42">
        <v>233</v>
      </c>
      <c r="C72" s="42">
        <v>163</v>
      </c>
      <c r="D72" s="42">
        <v>101</v>
      </c>
      <c r="E72" s="42">
        <v>48</v>
      </c>
      <c r="F72" s="42">
        <v>81</v>
      </c>
      <c r="G72" s="42">
        <v>13</v>
      </c>
      <c r="H72" s="42">
        <v>5</v>
      </c>
      <c r="I72" s="42">
        <v>11</v>
      </c>
      <c r="J72" s="44">
        <v>655</v>
      </c>
      <c r="K72" s="42">
        <v>5</v>
      </c>
    </row>
    <row r="73" spans="1:11" ht="15" customHeight="1" x14ac:dyDescent="0.35">
      <c r="A73" s="43" t="s">
        <v>110</v>
      </c>
      <c r="B73" s="42">
        <v>230</v>
      </c>
      <c r="C73" s="42">
        <v>166</v>
      </c>
      <c r="D73" s="42">
        <v>102</v>
      </c>
      <c r="E73" s="42">
        <v>50</v>
      </c>
      <c r="F73" s="42">
        <v>79</v>
      </c>
      <c r="G73" s="42">
        <v>13</v>
      </c>
      <c r="H73" s="42">
        <v>5</v>
      </c>
      <c r="I73" s="42">
        <v>11</v>
      </c>
      <c r="J73" s="44">
        <v>656</v>
      </c>
      <c r="K73" s="42">
        <v>5</v>
      </c>
    </row>
    <row r="74" spans="1:11" ht="15" customHeight="1" x14ac:dyDescent="0.35">
      <c r="A74" s="43" t="s">
        <v>111</v>
      </c>
      <c r="B74" s="42">
        <v>232</v>
      </c>
      <c r="C74" s="42">
        <v>166</v>
      </c>
      <c r="D74" s="42">
        <v>102</v>
      </c>
      <c r="E74" s="42">
        <v>51</v>
      </c>
      <c r="F74" s="42">
        <v>77</v>
      </c>
      <c r="G74" s="42">
        <v>13</v>
      </c>
      <c r="H74" s="42">
        <v>5</v>
      </c>
      <c r="I74" s="42">
        <v>12</v>
      </c>
      <c r="J74" s="44">
        <v>658</v>
      </c>
      <c r="K74" s="42">
        <v>5</v>
      </c>
    </row>
    <row r="75" spans="1:11" ht="15" customHeight="1" x14ac:dyDescent="0.35">
      <c r="A75" s="43" t="s">
        <v>112</v>
      </c>
      <c r="B75" s="42">
        <v>233</v>
      </c>
      <c r="C75" s="42">
        <v>165</v>
      </c>
      <c r="D75" s="42">
        <v>104</v>
      </c>
      <c r="E75" s="42">
        <v>50</v>
      </c>
      <c r="F75" s="42">
        <v>77</v>
      </c>
      <c r="G75" s="42">
        <v>13</v>
      </c>
      <c r="H75" s="42">
        <v>6</v>
      </c>
      <c r="I75" s="42">
        <v>11</v>
      </c>
      <c r="J75" s="44">
        <v>659</v>
      </c>
      <c r="K75" s="42">
        <v>5</v>
      </c>
    </row>
    <row r="76" spans="1:11" ht="15" customHeight="1" x14ac:dyDescent="0.35">
      <c r="A76" s="43" t="s">
        <v>113</v>
      </c>
      <c r="B76" s="42">
        <v>232</v>
      </c>
      <c r="C76" s="42">
        <v>164</v>
      </c>
      <c r="D76" s="42">
        <v>108</v>
      </c>
      <c r="E76" s="42">
        <v>51</v>
      </c>
      <c r="F76" s="42">
        <v>77</v>
      </c>
      <c r="G76" s="42">
        <v>13</v>
      </c>
      <c r="H76" s="42">
        <v>6</v>
      </c>
      <c r="I76" s="42">
        <v>10</v>
      </c>
      <c r="J76" s="44">
        <v>661</v>
      </c>
      <c r="K76" s="42">
        <v>5</v>
      </c>
    </row>
    <row r="77" spans="1:11" ht="15" customHeight="1" x14ac:dyDescent="0.35">
      <c r="A77" s="43" t="s">
        <v>114</v>
      </c>
      <c r="B77" s="42">
        <v>232</v>
      </c>
      <c r="C77" s="42">
        <v>163</v>
      </c>
      <c r="D77" s="42">
        <v>108</v>
      </c>
      <c r="E77" s="42">
        <v>52</v>
      </c>
      <c r="F77" s="42">
        <v>78</v>
      </c>
      <c r="G77" s="42">
        <v>13</v>
      </c>
      <c r="H77" s="42">
        <v>6</v>
      </c>
      <c r="I77" s="42">
        <v>10</v>
      </c>
      <c r="J77" s="44">
        <v>662</v>
      </c>
      <c r="K77" s="42">
        <v>5</v>
      </c>
    </row>
    <row r="78" spans="1:11" ht="15" customHeight="1" x14ac:dyDescent="0.35">
      <c r="A78" s="43" t="s">
        <v>115</v>
      </c>
      <c r="B78" s="42">
        <v>232</v>
      </c>
      <c r="C78" s="42">
        <v>163</v>
      </c>
      <c r="D78" s="42">
        <v>110</v>
      </c>
      <c r="E78" s="42">
        <v>51</v>
      </c>
      <c r="F78" s="42">
        <v>77</v>
      </c>
      <c r="G78" s="42">
        <v>13</v>
      </c>
      <c r="H78" s="42">
        <v>6</v>
      </c>
      <c r="I78" s="42">
        <v>12</v>
      </c>
      <c r="J78" s="44">
        <v>664</v>
      </c>
      <c r="K78" s="42">
        <v>5</v>
      </c>
    </row>
    <row r="79" spans="1:11" ht="15" customHeight="1" x14ac:dyDescent="0.35">
      <c r="A79" s="43" t="s">
        <v>116</v>
      </c>
      <c r="B79" s="42">
        <v>232</v>
      </c>
      <c r="C79" s="42">
        <v>161</v>
      </c>
      <c r="D79" s="42">
        <v>110</v>
      </c>
      <c r="E79" s="42">
        <v>51</v>
      </c>
      <c r="F79" s="42">
        <v>78</v>
      </c>
      <c r="G79" s="42">
        <v>11</v>
      </c>
      <c r="H79" s="42">
        <v>6</v>
      </c>
      <c r="I79" s="42">
        <v>12</v>
      </c>
      <c r="J79" s="44">
        <v>661</v>
      </c>
      <c r="K79" s="42">
        <v>4</v>
      </c>
    </row>
    <row r="80" spans="1:11" ht="15" customHeight="1" x14ac:dyDescent="0.35">
      <c r="A80" s="43" t="s">
        <v>117</v>
      </c>
      <c r="B80" s="42">
        <v>236</v>
      </c>
      <c r="C80" s="42">
        <v>163</v>
      </c>
      <c r="D80" s="42">
        <v>109</v>
      </c>
      <c r="E80" s="42">
        <v>51</v>
      </c>
      <c r="F80" s="42">
        <v>77</v>
      </c>
      <c r="G80" s="42">
        <v>12</v>
      </c>
      <c r="H80" s="42">
        <v>6</v>
      </c>
      <c r="I80" s="42">
        <v>12</v>
      </c>
      <c r="J80" s="44">
        <v>666</v>
      </c>
      <c r="K80" s="42">
        <v>4</v>
      </c>
    </row>
    <row r="81" spans="1:11" ht="15" customHeight="1" x14ac:dyDescent="0.35">
      <c r="A81" s="43" t="s">
        <v>118</v>
      </c>
      <c r="B81" s="42">
        <v>238</v>
      </c>
      <c r="C81" s="42">
        <v>164</v>
      </c>
      <c r="D81" s="42">
        <v>108</v>
      </c>
      <c r="E81" s="42">
        <v>51</v>
      </c>
      <c r="F81" s="42">
        <v>78</v>
      </c>
      <c r="G81" s="42">
        <v>12</v>
      </c>
      <c r="H81" s="42">
        <v>6</v>
      </c>
      <c r="I81" s="42">
        <v>12</v>
      </c>
      <c r="J81" s="44">
        <v>669</v>
      </c>
      <c r="K81" s="42">
        <v>3</v>
      </c>
    </row>
    <row r="82" spans="1:11" ht="15" customHeight="1" x14ac:dyDescent="0.35">
      <c r="A82" s="43" t="s">
        <v>119</v>
      </c>
      <c r="B82" s="42">
        <v>238</v>
      </c>
      <c r="C82" s="42">
        <v>165</v>
      </c>
      <c r="D82" s="42">
        <v>110</v>
      </c>
      <c r="E82" s="42">
        <v>50</v>
      </c>
      <c r="F82" s="42">
        <v>78</v>
      </c>
      <c r="G82" s="42">
        <v>10</v>
      </c>
      <c r="H82" s="42">
        <v>5</v>
      </c>
      <c r="I82" s="42">
        <v>12</v>
      </c>
      <c r="J82" s="44">
        <v>668</v>
      </c>
      <c r="K82" s="42">
        <v>3</v>
      </c>
    </row>
    <row r="83" spans="1:11" ht="15" customHeight="1" x14ac:dyDescent="0.35">
      <c r="A83" s="43" t="s">
        <v>120</v>
      </c>
      <c r="B83" s="42">
        <v>241</v>
      </c>
      <c r="C83" s="42">
        <v>167</v>
      </c>
      <c r="D83" s="42">
        <v>109</v>
      </c>
      <c r="E83" s="42">
        <v>50</v>
      </c>
      <c r="F83" s="42">
        <v>77</v>
      </c>
      <c r="G83" s="42">
        <v>10</v>
      </c>
      <c r="H83" s="42">
        <v>5</v>
      </c>
      <c r="I83" s="42">
        <v>11</v>
      </c>
      <c r="J83" s="44">
        <v>670</v>
      </c>
      <c r="K83" s="42">
        <v>3</v>
      </c>
    </row>
    <row r="84" spans="1:11" ht="15" customHeight="1" x14ac:dyDescent="0.35">
      <c r="A84" s="43" t="s">
        <v>121</v>
      </c>
      <c r="B84" s="42">
        <v>242</v>
      </c>
      <c r="C84" s="42">
        <v>170</v>
      </c>
      <c r="D84" s="42">
        <v>110</v>
      </c>
      <c r="E84" s="42">
        <v>49</v>
      </c>
      <c r="F84" s="42">
        <v>78</v>
      </c>
      <c r="G84" s="42">
        <v>10</v>
      </c>
      <c r="H84" s="42">
        <v>5</v>
      </c>
      <c r="I84" s="42">
        <v>12</v>
      </c>
      <c r="J84" s="44">
        <v>676</v>
      </c>
      <c r="K84" s="42">
        <v>4</v>
      </c>
    </row>
    <row r="85" spans="1:11" ht="15" customHeight="1" x14ac:dyDescent="0.35">
      <c r="A85" s="43" t="s">
        <v>122</v>
      </c>
      <c r="B85" s="42">
        <v>243</v>
      </c>
      <c r="C85" s="42">
        <v>174</v>
      </c>
      <c r="D85" s="42">
        <v>110</v>
      </c>
      <c r="E85" s="42">
        <v>49</v>
      </c>
      <c r="F85" s="42">
        <v>78</v>
      </c>
      <c r="G85" s="42">
        <v>10</v>
      </c>
      <c r="H85" s="42">
        <v>5</v>
      </c>
      <c r="I85" s="42">
        <v>12</v>
      </c>
      <c r="J85" s="44">
        <v>681</v>
      </c>
      <c r="K85" s="42">
        <v>4</v>
      </c>
    </row>
    <row r="86" spans="1:11" ht="15" customHeight="1" x14ac:dyDescent="0.35">
      <c r="A86" s="43" t="s">
        <v>123</v>
      </c>
      <c r="B86" s="42">
        <v>244</v>
      </c>
      <c r="C86" s="42">
        <v>172</v>
      </c>
      <c r="D86" s="42">
        <v>110</v>
      </c>
      <c r="E86" s="42">
        <v>48</v>
      </c>
      <c r="F86" s="42">
        <v>80</v>
      </c>
      <c r="G86" s="42">
        <v>9</v>
      </c>
      <c r="H86" s="42">
        <v>3</v>
      </c>
      <c r="I86" s="42">
        <v>12</v>
      </c>
      <c r="J86" s="44">
        <v>678</v>
      </c>
      <c r="K86" s="42">
        <v>4</v>
      </c>
    </row>
    <row r="87" spans="1:11" ht="15" customHeight="1" x14ac:dyDescent="0.35">
      <c r="A87" s="43" t="s">
        <v>124</v>
      </c>
      <c r="B87" s="42">
        <v>248</v>
      </c>
      <c r="C87" s="42">
        <v>170</v>
      </c>
      <c r="D87" s="42">
        <v>111</v>
      </c>
      <c r="E87" s="42">
        <v>48</v>
      </c>
      <c r="F87" s="42">
        <v>80</v>
      </c>
      <c r="G87" s="42">
        <v>9</v>
      </c>
      <c r="H87" s="42">
        <v>3</v>
      </c>
      <c r="I87" s="42">
        <v>12</v>
      </c>
      <c r="J87" s="44">
        <v>681</v>
      </c>
      <c r="K87" s="42">
        <v>4</v>
      </c>
    </row>
    <row r="88" spans="1:11" ht="15" customHeight="1" x14ac:dyDescent="0.35">
      <c r="A88" s="43" t="s">
        <v>125</v>
      </c>
      <c r="B88" s="42">
        <v>250</v>
      </c>
      <c r="C88" s="42">
        <v>168</v>
      </c>
      <c r="D88" s="42">
        <v>109</v>
      </c>
      <c r="E88" s="42">
        <v>47</v>
      </c>
      <c r="F88" s="42">
        <v>81</v>
      </c>
      <c r="G88" s="42">
        <v>9</v>
      </c>
      <c r="H88" s="42">
        <v>3</v>
      </c>
      <c r="I88" s="42">
        <v>13</v>
      </c>
      <c r="J88" s="44">
        <v>680</v>
      </c>
      <c r="K88" s="42">
        <v>4</v>
      </c>
    </row>
    <row r="89" spans="1:11" ht="15" customHeight="1" x14ac:dyDescent="0.35">
      <c r="A89" s="43" t="s">
        <v>126</v>
      </c>
      <c r="B89" s="42">
        <v>249</v>
      </c>
      <c r="C89" s="42">
        <v>174</v>
      </c>
      <c r="D89" s="42">
        <v>112</v>
      </c>
      <c r="E89" s="42">
        <v>47</v>
      </c>
      <c r="F89" s="42">
        <v>78</v>
      </c>
      <c r="G89" s="42">
        <v>9</v>
      </c>
      <c r="H89" s="42">
        <v>3</v>
      </c>
      <c r="I89" s="42">
        <v>13</v>
      </c>
      <c r="J89" s="44">
        <v>685</v>
      </c>
      <c r="K89" s="42">
        <v>4</v>
      </c>
    </row>
    <row r="90" spans="1:11" ht="15" customHeight="1" x14ac:dyDescent="0.35">
      <c r="A90" s="43" t="s">
        <v>127</v>
      </c>
      <c r="B90" s="42">
        <v>244</v>
      </c>
      <c r="C90" s="42">
        <v>174</v>
      </c>
      <c r="D90" s="42">
        <v>113</v>
      </c>
      <c r="E90" s="42">
        <v>49</v>
      </c>
      <c r="F90" s="42">
        <v>78</v>
      </c>
      <c r="G90" s="42">
        <v>9</v>
      </c>
      <c r="H90" s="42">
        <v>3</v>
      </c>
      <c r="I90" s="42">
        <v>15</v>
      </c>
      <c r="J90" s="44">
        <v>685</v>
      </c>
      <c r="K90" s="42">
        <v>4</v>
      </c>
    </row>
    <row r="91" spans="1:11" ht="15" customHeight="1" x14ac:dyDescent="0.35">
      <c r="A91" s="43" t="s">
        <v>128</v>
      </c>
      <c r="B91" s="42">
        <v>245</v>
      </c>
      <c r="C91" s="42">
        <v>175</v>
      </c>
      <c r="D91" s="42">
        <v>117</v>
      </c>
      <c r="E91" s="42">
        <v>50</v>
      </c>
      <c r="F91" s="42">
        <v>82</v>
      </c>
      <c r="G91" s="42">
        <v>9</v>
      </c>
      <c r="H91" s="42">
        <v>3</v>
      </c>
      <c r="I91" s="42">
        <v>12</v>
      </c>
      <c r="J91" s="44">
        <v>693</v>
      </c>
      <c r="K91" s="42">
        <v>4</v>
      </c>
    </row>
    <row r="92" spans="1:11" ht="15" customHeight="1" x14ac:dyDescent="0.35">
      <c r="A92" s="43" t="s">
        <v>129</v>
      </c>
      <c r="B92" s="42">
        <v>246</v>
      </c>
      <c r="C92" s="42">
        <v>174</v>
      </c>
      <c r="D92" s="42">
        <v>116</v>
      </c>
      <c r="E92" s="42">
        <v>51</v>
      </c>
      <c r="F92" s="42">
        <v>83</v>
      </c>
      <c r="G92" s="42">
        <v>9</v>
      </c>
      <c r="H92" s="42">
        <v>3</v>
      </c>
      <c r="I92" s="42">
        <v>12</v>
      </c>
      <c r="J92" s="44">
        <v>694</v>
      </c>
      <c r="K92" s="42">
        <v>4</v>
      </c>
    </row>
    <row r="93" spans="1:11" ht="15" customHeight="1" x14ac:dyDescent="0.35">
      <c r="A93" s="43" t="s">
        <v>130</v>
      </c>
      <c r="B93" s="42">
        <v>249</v>
      </c>
      <c r="C93" s="42">
        <v>174</v>
      </c>
      <c r="D93" s="42">
        <v>118</v>
      </c>
      <c r="E93" s="42">
        <v>50</v>
      </c>
      <c r="F93" s="42">
        <v>84</v>
      </c>
      <c r="G93" s="42">
        <v>9</v>
      </c>
      <c r="H93" s="42">
        <v>3</v>
      </c>
      <c r="I93" s="42">
        <v>13</v>
      </c>
      <c r="J93" s="44">
        <v>700</v>
      </c>
      <c r="K93" s="42">
        <v>4</v>
      </c>
    </row>
    <row r="94" spans="1:11" ht="15" customHeight="1" x14ac:dyDescent="0.35">
      <c r="A94" s="43" t="s">
        <v>131</v>
      </c>
      <c r="B94" s="42">
        <v>250</v>
      </c>
      <c r="C94" s="42">
        <v>174</v>
      </c>
      <c r="D94" s="42">
        <v>120</v>
      </c>
      <c r="E94" s="42">
        <v>49</v>
      </c>
      <c r="F94" s="42">
        <v>83</v>
      </c>
      <c r="G94" s="42">
        <v>9</v>
      </c>
      <c r="H94" s="42">
        <v>3</v>
      </c>
      <c r="I94" s="42">
        <v>13</v>
      </c>
      <c r="J94" s="44">
        <v>701</v>
      </c>
      <c r="K94" s="42">
        <v>4</v>
      </c>
    </row>
    <row r="95" spans="1:11" ht="15" customHeight="1" x14ac:dyDescent="0.35">
      <c r="A95" s="43" t="s">
        <v>132</v>
      </c>
      <c r="B95" s="42">
        <v>250</v>
      </c>
      <c r="C95" s="42">
        <v>176</v>
      </c>
      <c r="D95" s="42">
        <v>120</v>
      </c>
      <c r="E95" s="42">
        <v>49</v>
      </c>
      <c r="F95" s="42">
        <v>83</v>
      </c>
      <c r="G95" s="42">
        <v>9</v>
      </c>
      <c r="H95" s="42">
        <v>3</v>
      </c>
      <c r="I95" s="42">
        <v>13</v>
      </c>
      <c r="J95" s="44">
        <v>703</v>
      </c>
      <c r="K95" s="42">
        <v>4</v>
      </c>
    </row>
    <row r="96" spans="1:11" ht="15" customHeight="1" x14ac:dyDescent="0.35">
      <c r="A96" s="43" t="s">
        <v>133</v>
      </c>
      <c r="B96" s="42">
        <v>249</v>
      </c>
      <c r="C96" s="42">
        <v>180</v>
      </c>
      <c r="D96" s="42">
        <v>121</v>
      </c>
      <c r="E96" s="42">
        <v>50</v>
      </c>
      <c r="F96" s="42">
        <v>82</v>
      </c>
      <c r="G96" s="42">
        <v>9</v>
      </c>
      <c r="H96" s="42">
        <v>3</v>
      </c>
      <c r="I96" s="42">
        <v>13</v>
      </c>
      <c r="J96" s="44">
        <v>707</v>
      </c>
      <c r="K96" s="42">
        <v>4</v>
      </c>
    </row>
    <row r="97" spans="1:15" ht="15" customHeight="1" x14ac:dyDescent="0.35">
      <c r="A97" s="43" t="s">
        <v>134</v>
      </c>
      <c r="B97" s="42">
        <v>250</v>
      </c>
      <c r="C97" s="42">
        <v>179</v>
      </c>
      <c r="D97" s="42">
        <v>118</v>
      </c>
      <c r="E97" s="42">
        <v>49</v>
      </c>
      <c r="F97" s="42">
        <v>80</v>
      </c>
      <c r="G97" s="42">
        <v>9</v>
      </c>
      <c r="H97" s="42">
        <v>3</v>
      </c>
      <c r="I97" s="42">
        <v>12</v>
      </c>
      <c r="J97" s="44">
        <v>700</v>
      </c>
      <c r="K97" s="42">
        <v>4</v>
      </c>
      <c r="L97" s="18"/>
      <c r="M97" s="18"/>
      <c r="N97" s="17"/>
      <c r="O97" s="12"/>
    </row>
    <row r="98" spans="1:15" x14ac:dyDescent="0.35">
      <c r="A98" s="43" t="s">
        <v>135</v>
      </c>
      <c r="B98" s="42">
        <v>255</v>
      </c>
      <c r="C98" s="42">
        <v>175</v>
      </c>
      <c r="D98" s="42">
        <v>120</v>
      </c>
      <c r="E98" s="42">
        <v>49</v>
      </c>
      <c r="F98" s="42">
        <v>82</v>
      </c>
      <c r="G98" s="42">
        <v>9</v>
      </c>
      <c r="H98" s="42">
        <v>3</v>
      </c>
      <c r="I98" s="42">
        <v>14</v>
      </c>
      <c r="J98" s="44">
        <v>707</v>
      </c>
      <c r="K98" s="42">
        <v>3</v>
      </c>
      <c r="L98" s="18"/>
      <c r="M98" s="18"/>
      <c r="N98" s="17"/>
      <c r="O98" s="12"/>
    </row>
    <row r="99" spans="1:15" x14ac:dyDescent="0.35">
      <c r="A99" s="43" t="s">
        <v>136</v>
      </c>
      <c r="B99" s="42">
        <v>253</v>
      </c>
      <c r="C99" s="42">
        <v>176</v>
      </c>
      <c r="D99" s="42">
        <v>117</v>
      </c>
      <c r="E99" s="42">
        <v>49</v>
      </c>
      <c r="F99" s="42">
        <v>82</v>
      </c>
      <c r="G99" s="42">
        <v>9</v>
      </c>
      <c r="H99" s="42">
        <v>3</v>
      </c>
      <c r="I99" s="42">
        <v>14</v>
      </c>
      <c r="J99" s="44">
        <v>703</v>
      </c>
      <c r="K99" s="42">
        <v>4</v>
      </c>
      <c r="L99" s="18"/>
      <c r="M99" s="18"/>
      <c r="N99" s="17"/>
      <c r="O99" s="12"/>
    </row>
    <row r="100" spans="1:15" x14ac:dyDescent="0.35">
      <c r="A100" s="43" t="s">
        <v>137</v>
      </c>
      <c r="B100" s="42">
        <v>252</v>
      </c>
      <c r="C100" s="42">
        <v>174</v>
      </c>
      <c r="D100" s="42">
        <v>119</v>
      </c>
      <c r="E100" s="42">
        <v>49</v>
      </c>
      <c r="F100" s="42">
        <v>83</v>
      </c>
      <c r="G100" s="42">
        <v>9</v>
      </c>
      <c r="H100" s="42">
        <v>3</v>
      </c>
      <c r="I100" s="42">
        <v>14</v>
      </c>
      <c r="J100" s="44">
        <v>703</v>
      </c>
      <c r="K100" s="42">
        <v>4</v>
      </c>
      <c r="L100" s="18"/>
      <c r="M100" s="18"/>
      <c r="N100" s="17"/>
      <c r="O100" s="12"/>
    </row>
    <row r="101" spans="1:15" x14ac:dyDescent="0.35">
      <c r="A101" s="43" t="s">
        <v>138</v>
      </c>
      <c r="B101" s="42">
        <v>254</v>
      </c>
      <c r="C101" s="42">
        <v>176</v>
      </c>
      <c r="D101" s="42">
        <v>120</v>
      </c>
      <c r="E101" s="42">
        <v>49</v>
      </c>
      <c r="F101" s="42">
        <v>82</v>
      </c>
      <c r="G101" s="42">
        <v>9</v>
      </c>
      <c r="H101" s="42">
        <v>3</v>
      </c>
      <c r="I101" s="42">
        <v>14</v>
      </c>
      <c r="J101" s="44">
        <v>707</v>
      </c>
      <c r="K101" s="42">
        <v>3</v>
      </c>
      <c r="L101" s="18"/>
      <c r="M101" s="18"/>
      <c r="N101" s="17"/>
      <c r="O101" s="12"/>
    </row>
    <row r="102" spans="1:15" ht="15" customHeight="1" x14ac:dyDescent="0.35">
      <c r="A102" s="43" t="s">
        <v>139</v>
      </c>
      <c r="B102" s="42">
        <v>257</v>
      </c>
      <c r="C102" s="42">
        <v>178</v>
      </c>
      <c r="D102" s="42">
        <v>120</v>
      </c>
      <c r="E102" s="42">
        <v>49</v>
      </c>
      <c r="F102" s="42">
        <v>78</v>
      </c>
      <c r="G102" s="42">
        <v>9</v>
      </c>
      <c r="H102" s="42">
        <v>3</v>
      </c>
      <c r="I102" s="42">
        <v>13</v>
      </c>
      <c r="J102" s="44">
        <v>707</v>
      </c>
      <c r="K102" s="42">
        <v>3</v>
      </c>
      <c r="L102" s="18"/>
      <c r="M102" s="18"/>
      <c r="N102" s="17"/>
      <c r="O102" s="12"/>
    </row>
    <row r="103" spans="1:15" x14ac:dyDescent="0.35">
      <c r="A103" s="43" t="s">
        <v>140</v>
      </c>
      <c r="B103" s="42">
        <v>260</v>
      </c>
      <c r="C103" s="42">
        <v>184</v>
      </c>
      <c r="D103" s="42">
        <v>125</v>
      </c>
      <c r="E103" s="42">
        <v>50</v>
      </c>
      <c r="F103" s="42">
        <v>80</v>
      </c>
      <c r="G103" s="42">
        <v>10</v>
      </c>
      <c r="H103" s="42">
        <v>3</v>
      </c>
      <c r="I103" s="42">
        <v>14</v>
      </c>
      <c r="J103" s="44">
        <v>726</v>
      </c>
      <c r="K103" s="42">
        <v>3</v>
      </c>
      <c r="L103" s="18"/>
      <c r="M103" s="18"/>
      <c r="N103" s="17"/>
      <c r="O103" s="12"/>
    </row>
    <row r="104" spans="1:15" x14ac:dyDescent="0.35">
      <c r="A104" s="43" t="s">
        <v>141</v>
      </c>
      <c r="B104" s="42">
        <v>258</v>
      </c>
      <c r="C104" s="42">
        <v>178</v>
      </c>
      <c r="D104" s="42">
        <v>122</v>
      </c>
      <c r="E104" s="42">
        <v>47</v>
      </c>
      <c r="F104" s="42">
        <v>76</v>
      </c>
      <c r="G104" s="42">
        <v>10</v>
      </c>
      <c r="H104" s="42">
        <v>3</v>
      </c>
      <c r="I104" s="42">
        <v>14</v>
      </c>
      <c r="J104" s="44">
        <v>708</v>
      </c>
      <c r="K104" s="42">
        <v>3</v>
      </c>
      <c r="L104" s="18"/>
      <c r="M104" s="18"/>
      <c r="N104" s="17"/>
      <c r="O104" s="12"/>
    </row>
    <row r="105" spans="1:15" x14ac:dyDescent="0.35">
      <c r="A105" s="43" t="s">
        <v>142</v>
      </c>
      <c r="B105" s="42">
        <v>256</v>
      </c>
      <c r="C105" s="42">
        <v>178</v>
      </c>
      <c r="D105" s="42">
        <v>117</v>
      </c>
      <c r="E105" s="42">
        <v>46</v>
      </c>
      <c r="F105" s="42">
        <v>74</v>
      </c>
      <c r="G105" s="42">
        <v>11</v>
      </c>
      <c r="H105" s="42">
        <v>3</v>
      </c>
      <c r="I105" s="42">
        <v>14</v>
      </c>
      <c r="J105" s="44">
        <v>699</v>
      </c>
      <c r="K105" s="42">
        <v>3</v>
      </c>
      <c r="L105" s="18"/>
      <c r="M105" s="18"/>
      <c r="N105" s="17"/>
      <c r="O105" s="12"/>
    </row>
    <row r="106" spans="1:15" x14ac:dyDescent="0.35">
      <c r="A106" s="43" t="s">
        <v>143</v>
      </c>
      <c r="B106" s="42">
        <v>254</v>
      </c>
      <c r="C106" s="42">
        <v>175</v>
      </c>
      <c r="D106" s="42">
        <v>112</v>
      </c>
      <c r="E106" s="42">
        <v>47</v>
      </c>
      <c r="F106" s="42">
        <v>71</v>
      </c>
      <c r="G106" s="42">
        <v>10</v>
      </c>
      <c r="H106" s="42">
        <v>3</v>
      </c>
      <c r="I106" s="42">
        <v>12</v>
      </c>
      <c r="J106" s="44">
        <v>684</v>
      </c>
      <c r="K106" s="42">
        <v>4</v>
      </c>
      <c r="L106" s="18"/>
      <c r="M106" s="18"/>
      <c r="N106" s="17"/>
      <c r="O106" s="12"/>
    </row>
    <row r="107" spans="1:15" ht="15" customHeight="1" x14ac:dyDescent="0.35">
      <c r="A107" s="43" t="s">
        <v>144</v>
      </c>
      <c r="B107" s="42">
        <v>251</v>
      </c>
      <c r="C107" s="42">
        <v>174</v>
      </c>
      <c r="D107" s="42">
        <v>111</v>
      </c>
      <c r="E107" s="42">
        <v>47</v>
      </c>
      <c r="F107" s="42">
        <v>72</v>
      </c>
      <c r="G107" s="42">
        <v>9</v>
      </c>
      <c r="H107" s="42">
        <v>2</v>
      </c>
      <c r="I107" s="42">
        <v>12</v>
      </c>
      <c r="J107" s="44">
        <v>678</v>
      </c>
      <c r="K107" s="42">
        <v>4</v>
      </c>
      <c r="L107" s="18"/>
      <c r="M107" s="18"/>
      <c r="N107" s="17"/>
      <c r="O107" s="12"/>
    </row>
    <row r="108" spans="1:15" x14ac:dyDescent="0.35">
      <c r="A108" s="43" t="s">
        <v>145</v>
      </c>
      <c r="B108" s="42">
        <v>249</v>
      </c>
      <c r="C108" s="42">
        <v>166</v>
      </c>
      <c r="D108" s="42">
        <v>106</v>
      </c>
      <c r="E108" s="42">
        <v>45</v>
      </c>
      <c r="F108" s="42">
        <v>72</v>
      </c>
      <c r="G108" s="42">
        <v>8</v>
      </c>
      <c r="H108" s="42">
        <v>2</v>
      </c>
      <c r="I108" s="42">
        <v>11</v>
      </c>
      <c r="J108" s="44">
        <v>659</v>
      </c>
      <c r="K108" s="42">
        <v>4</v>
      </c>
      <c r="L108" s="18"/>
      <c r="M108" s="18"/>
      <c r="N108" s="17"/>
      <c r="O108" s="12"/>
    </row>
    <row r="109" spans="1:15" x14ac:dyDescent="0.35">
      <c r="A109" s="43" t="s">
        <v>146</v>
      </c>
      <c r="B109" s="42">
        <v>250</v>
      </c>
      <c r="C109" s="42">
        <v>165</v>
      </c>
      <c r="D109" s="42">
        <v>109</v>
      </c>
      <c r="E109" s="42">
        <v>45</v>
      </c>
      <c r="F109" s="42">
        <v>71</v>
      </c>
      <c r="G109" s="42">
        <v>8</v>
      </c>
      <c r="H109" s="42">
        <v>2</v>
      </c>
      <c r="I109" s="42">
        <v>11</v>
      </c>
      <c r="J109" s="44">
        <v>661</v>
      </c>
      <c r="K109" s="42">
        <v>4</v>
      </c>
      <c r="L109" s="12"/>
      <c r="M109" s="12"/>
      <c r="N109" s="12"/>
      <c r="O109" s="12"/>
    </row>
    <row r="110" spans="1:15" x14ac:dyDescent="0.35">
      <c r="A110" s="43" t="s">
        <v>147</v>
      </c>
      <c r="B110" s="42">
        <v>250</v>
      </c>
      <c r="C110" s="42">
        <v>162</v>
      </c>
      <c r="D110" s="42">
        <v>111</v>
      </c>
      <c r="E110" s="42">
        <v>45</v>
      </c>
      <c r="F110" s="42">
        <v>69</v>
      </c>
      <c r="G110" s="42">
        <v>8</v>
      </c>
      <c r="H110" s="42">
        <v>2</v>
      </c>
      <c r="I110" s="42">
        <v>11</v>
      </c>
      <c r="J110" s="44">
        <v>658</v>
      </c>
      <c r="K110" s="42">
        <v>4</v>
      </c>
      <c r="L110" s="12"/>
      <c r="M110" s="12"/>
      <c r="N110" s="12"/>
      <c r="O110" s="12"/>
    </row>
    <row r="111" spans="1:15" x14ac:dyDescent="0.35">
      <c r="A111" s="43" t="s">
        <v>148</v>
      </c>
      <c r="B111" s="42">
        <v>250</v>
      </c>
      <c r="C111" s="42">
        <v>162</v>
      </c>
      <c r="D111" s="42">
        <v>108</v>
      </c>
      <c r="E111" s="42">
        <v>46</v>
      </c>
      <c r="F111" s="42">
        <v>68</v>
      </c>
      <c r="G111" s="42">
        <v>8</v>
      </c>
      <c r="H111" s="42">
        <v>2</v>
      </c>
      <c r="I111" s="42">
        <v>11</v>
      </c>
      <c r="J111" s="44">
        <v>655</v>
      </c>
      <c r="K111" s="42">
        <v>4</v>
      </c>
      <c r="L111" s="12"/>
      <c r="M111" s="12"/>
      <c r="N111" s="12"/>
      <c r="O111" s="12"/>
    </row>
    <row r="112" spans="1:15" ht="15" customHeight="1" x14ac:dyDescent="0.35">
      <c r="A112" s="43" t="s">
        <v>149</v>
      </c>
      <c r="B112" s="42">
        <v>248</v>
      </c>
      <c r="C112" s="42">
        <v>162</v>
      </c>
      <c r="D112" s="42">
        <v>105</v>
      </c>
      <c r="E112" s="42">
        <v>47</v>
      </c>
      <c r="F112" s="42">
        <v>66</v>
      </c>
      <c r="G112" s="42">
        <v>8</v>
      </c>
      <c r="H112" s="42">
        <v>2</v>
      </c>
      <c r="I112" s="42">
        <v>10</v>
      </c>
      <c r="J112" s="44">
        <v>648</v>
      </c>
      <c r="K112" s="42">
        <v>3</v>
      </c>
      <c r="L112" s="18"/>
      <c r="M112" s="18"/>
      <c r="N112" s="17"/>
      <c r="O112" s="12"/>
    </row>
    <row r="113" spans="1:18" x14ac:dyDescent="0.35">
      <c r="A113" s="43" t="s">
        <v>150</v>
      </c>
      <c r="B113" s="42">
        <v>247</v>
      </c>
      <c r="C113" s="42">
        <v>160</v>
      </c>
      <c r="D113" s="42">
        <v>106</v>
      </c>
      <c r="E113" s="42">
        <v>47</v>
      </c>
      <c r="F113" s="42">
        <v>66</v>
      </c>
      <c r="G113" s="42">
        <v>8</v>
      </c>
      <c r="H113" s="42">
        <v>2</v>
      </c>
      <c r="I113" s="42">
        <v>10</v>
      </c>
      <c r="J113" s="44">
        <v>646</v>
      </c>
      <c r="K113" s="42">
        <v>3</v>
      </c>
      <c r="L113" s="18"/>
      <c r="M113" s="18"/>
      <c r="N113" s="17"/>
      <c r="O113" s="12"/>
      <c r="P113" s="19"/>
      <c r="Q113" s="19"/>
      <c r="R113" s="19"/>
    </row>
    <row r="114" spans="1:18" x14ac:dyDescent="0.35">
      <c r="A114" s="43" t="s">
        <v>151</v>
      </c>
      <c r="B114" s="42">
        <v>246</v>
      </c>
      <c r="C114" s="42">
        <v>159</v>
      </c>
      <c r="D114" s="42">
        <v>107</v>
      </c>
      <c r="E114" s="42">
        <v>47</v>
      </c>
      <c r="F114" s="42">
        <v>65</v>
      </c>
      <c r="G114" s="42">
        <v>8</v>
      </c>
      <c r="H114" s="42">
        <v>2</v>
      </c>
      <c r="I114" s="42">
        <v>10</v>
      </c>
      <c r="J114" s="44">
        <v>644</v>
      </c>
      <c r="K114" s="42">
        <v>3</v>
      </c>
      <c r="L114" s="18"/>
      <c r="M114" s="18"/>
      <c r="N114" s="17"/>
      <c r="O114" s="12"/>
      <c r="P114" s="19"/>
      <c r="Q114" s="19"/>
      <c r="R114" s="19"/>
    </row>
    <row r="115" spans="1:18" x14ac:dyDescent="0.35">
      <c r="A115" s="43" t="s">
        <v>152</v>
      </c>
      <c r="B115" s="42">
        <v>243</v>
      </c>
      <c r="C115" s="42">
        <v>156</v>
      </c>
      <c r="D115" s="42">
        <v>105</v>
      </c>
      <c r="E115" s="42">
        <v>47</v>
      </c>
      <c r="F115" s="42">
        <v>66</v>
      </c>
      <c r="G115" s="42">
        <v>8</v>
      </c>
      <c r="H115" s="42">
        <v>2</v>
      </c>
      <c r="I115" s="42">
        <v>10</v>
      </c>
      <c r="J115" s="44">
        <v>637</v>
      </c>
      <c r="K115" s="42">
        <v>3</v>
      </c>
      <c r="L115" s="18"/>
      <c r="M115" s="18"/>
      <c r="N115" s="17"/>
      <c r="O115" s="12"/>
      <c r="P115" s="19"/>
      <c r="Q115" s="19"/>
      <c r="R115" s="19"/>
    </row>
    <row r="116" spans="1:18" x14ac:dyDescent="0.35">
      <c r="A116" s="43" t="s">
        <v>153</v>
      </c>
      <c r="B116" s="42">
        <v>238</v>
      </c>
      <c r="C116" s="42">
        <v>158</v>
      </c>
      <c r="D116" s="42">
        <v>105</v>
      </c>
      <c r="E116" s="42">
        <v>46</v>
      </c>
      <c r="F116" s="42">
        <v>64</v>
      </c>
      <c r="G116" s="42">
        <v>8</v>
      </c>
      <c r="H116" s="42">
        <v>2</v>
      </c>
      <c r="I116" s="42">
        <v>10</v>
      </c>
      <c r="J116" s="44">
        <v>631</v>
      </c>
      <c r="K116" s="42">
        <v>2</v>
      </c>
      <c r="L116" s="18"/>
      <c r="M116" s="18"/>
      <c r="N116" s="17"/>
      <c r="O116" s="12"/>
      <c r="P116" s="19"/>
      <c r="Q116" s="19"/>
      <c r="R116" s="19"/>
    </row>
    <row r="117" spans="1:18" x14ac:dyDescent="0.35">
      <c r="A117" s="43" t="s">
        <v>154</v>
      </c>
      <c r="B117" s="42">
        <v>243</v>
      </c>
      <c r="C117" s="42">
        <v>160</v>
      </c>
      <c r="D117" s="42">
        <v>106</v>
      </c>
      <c r="E117" s="42">
        <v>45</v>
      </c>
      <c r="F117" s="42">
        <v>63</v>
      </c>
      <c r="G117" s="42">
        <v>8</v>
      </c>
      <c r="H117" s="42">
        <v>2</v>
      </c>
      <c r="I117" s="42">
        <v>10</v>
      </c>
      <c r="J117" s="44">
        <v>637</v>
      </c>
      <c r="K117" s="42">
        <v>3</v>
      </c>
      <c r="L117" s="18"/>
      <c r="M117" s="18"/>
      <c r="N117" s="17"/>
      <c r="O117" s="12"/>
      <c r="P117" s="19"/>
      <c r="Q117" s="19"/>
      <c r="R117" s="19"/>
    </row>
    <row r="118" spans="1:18" x14ac:dyDescent="0.35">
      <c r="A118" s="43" t="s">
        <v>155</v>
      </c>
      <c r="B118" s="42">
        <v>246</v>
      </c>
      <c r="C118" s="42">
        <v>160</v>
      </c>
      <c r="D118" s="42">
        <v>109</v>
      </c>
      <c r="E118" s="42">
        <v>46</v>
      </c>
      <c r="F118" s="42">
        <v>64</v>
      </c>
      <c r="G118" s="42">
        <v>8</v>
      </c>
      <c r="H118" s="42">
        <v>2</v>
      </c>
      <c r="I118" s="42">
        <v>10</v>
      </c>
      <c r="J118" s="44">
        <v>645</v>
      </c>
      <c r="K118" s="42">
        <v>3</v>
      </c>
      <c r="L118" s="18"/>
      <c r="M118" s="18"/>
      <c r="N118" s="17"/>
      <c r="O118" s="12"/>
      <c r="P118" s="19"/>
      <c r="Q118" s="19"/>
      <c r="R118" s="19"/>
    </row>
    <row r="119" spans="1:18" x14ac:dyDescent="0.35">
      <c r="A119" s="43" t="s">
        <v>156</v>
      </c>
      <c r="B119" s="42">
        <v>247</v>
      </c>
      <c r="C119" s="42">
        <v>159</v>
      </c>
      <c r="D119" s="42">
        <v>109</v>
      </c>
      <c r="E119" s="42">
        <v>46</v>
      </c>
      <c r="F119" s="42">
        <v>65</v>
      </c>
      <c r="G119" s="42">
        <v>8</v>
      </c>
      <c r="H119" s="42">
        <v>2</v>
      </c>
      <c r="I119" s="42">
        <v>10</v>
      </c>
      <c r="J119" s="44">
        <v>646</v>
      </c>
      <c r="K119" s="42">
        <v>3</v>
      </c>
      <c r="L119" s="18"/>
      <c r="M119" s="18"/>
      <c r="N119" s="17"/>
      <c r="O119" s="12"/>
      <c r="P119" s="19"/>
      <c r="Q119" s="19"/>
      <c r="R119" s="19"/>
    </row>
    <row r="120" spans="1:18" x14ac:dyDescent="0.35">
      <c r="A120" s="43" t="s">
        <v>157</v>
      </c>
      <c r="B120" s="42">
        <v>249</v>
      </c>
      <c r="C120" s="42">
        <v>156</v>
      </c>
      <c r="D120" s="42">
        <v>111</v>
      </c>
      <c r="E120" s="42">
        <v>45</v>
      </c>
      <c r="F120" s="42">
        <v>63</v>
      </c>
      <c r="G120" s="42">
        <v>9</v>
      </c>
      <c r="H120" s="42">
        <v>3</v>
      </c>
      <c r="I120" s="42">
        <v>10</v>
      </c>
      <c r="J120" s="44">
        <v>646</v>
      </c>
      <c r="K120" s="42">
        <v>3</v>
      </c>
      <c r="L120" s="18"/>
      <c r="M120" s="18"/>
      <c r="N120" s="17"/>
      <c r="O120" s="12"/>
      <c r="P120" s="19"/>
      <c r="Q120" s="19"/>
      <c r="R120" s="19"/>
    </row>
    <row r="121" spans="1:18" x14ac:dyDescent="0.35">
      <c r="A121" s="43" t="s">
        <v>158</v>
      </c>
      <c r="B121" s="42">
        <v>248</v>
      </c>
      <c r="C121" s="42">
        <v>157</v>
      </c>
      <c r="D121" s="42">
        <v>114</v>
      </c>
      <c r="E121" s="42">
        <v>45</v>
      </c>
      <c r="F121" s="42">
        <v>63</v>
      </c>
      <c r="G121" s="42">
        <v>9</v>
      </c>
      <c r="H121" s="42">
        <v>3</v>
      </c>
      <c r="I121" s="42">
        <v>10</v>
      </c>
      <c r="J121" s="44">
        <v>649</v>
      </c>
      <c r="K121" s="42">
        <v>3</v>
      </c>
      <c r="L121" s="18"/>
      <c r="M121" s="18"/>
      <c r="N121" s="17"/>
      <c r="O121" s="12"/>
      <c r="P121" s="19"/>
      <c r="Q121" s="19"/>
      <c r="R121" s="19"/>
    </row>
    <row r="122" spans="1:18" x14ac:dyDescent="0.35">
      <c r="A122" s="43" t="s">
        <v>159</v>
      </c>
      <c r="B122" s="42">
        <v>250</v>
      </c>
      <c r="C122" s="42">
        <v>159</v>
      </c>
      <c r="D122" s="42">
        <v>113</v>
      </c>
      <c r="E122" s="42">
        <v>44</v>
      </c>
      <c r="F122" s="42">
        <v>64</v>
      </c>
      <c r="G122" s="42">
        <v>10</v>
      </c>
      <c r="H122" s="42">
        <v>3</v>
      </c>
      <c r="I122" s="42">
        <v>9</v>
      </c>
      <c r="J122" s="44">
        <v>652</v>
      </c>
      <c r="K122" s="42">
        <v>3</v>
      </c>
      <c r="L122" s="18"/>
      <c r="M122" s="18"/>
      <c r="N122" s="17"/>
      <c r="O122" s="12"/>
      <c r="P122" s="19"/>
      <c r="Q122" s="19"/>
      <c r="R122" s="19"/>
    </row>
    <row r="123" spans="1:18" x14ac:dyDescent="0.35">
      <c r="A123" s="43" t="s">
        <v>160</v>
      </c>
      <c r="B123" s="42">
        <v>250</v>
      </c>
      <c r="C123" s="42">
        <v>159</v>
      </c>
      <c r="D123" s="42">
        <v>111</v>
      </c>
      <c r="E123" s="42">
        <v>44</v>
      </c>
      <c r="F123" s="42">
        <v>64</v>
      </c>
      <c r="G123" s="42">
        <v>10</v>
      </c>
      <c r="H123" s="42">
        <v>3</v>
      </c>
      <c r="I123" s="42">
        <v>9</v>
      </c>
      <c r="J123" s="44">
        <v>650</v>
      </c>
      <c r="K123" s="42">
        <v>3</v>
      </c>
      <c r="L123" s="18"/>
      <c r="M123" s="18"/>
      <c r="N123" s="17"/>
      <c r="O123" s="12"/>
      <c r="P123" s="19"/>
      <c r="Q123" s="19"/>
      <c r="R123" s="19"/>
    </row>
    <row r="124" spans="1:18" x14ac:dyDescent="0.35">
      <c r="A124" s="43" t="s">
        <v>161</v>
      </c>
      <c r="B124" s="42">
        <v>243</v>
      </c>
      <c r="C124" s="42">
        <v>161</v>
      </c>
      <c r="D124" s="42">
        <v>111</v>
      </c>
      <c r="E124" s="42">
        <v>44</v>
      </c>
      <c r="F124" s="42">
        <v>64</v>
      </c>
      <c r="G124" s="42">
        <v>10</v>
      </c>
      <c r="H124" s="42">
        <v>2</v>
      </c>
      <c r="I124" s="42">
        <v>9</v>
      </c>
      <c r="J124" s="44">
        <v>644</v>
      </c>
      <c r="K124" s="42">
        <v>2</v>
      </c>
      <c r="L124" s="18"/>
      <c r="M124" s="18"/>
      <c r="N124" s="17"/>
      <c r="O124" s="12"/>
      <c r="P124" s="19"/>
      <c r="Q124" s="19"/>
      <c r="R124" s="19"/>
    </row>
    <row r="125" spans="1:18" x14ac:dyDescent="0.35">
      <c r="A125" s="43" t="s">
        <v>162</v>
      </c>
      <c r="B125" s="42">
        <v>245</v>
      </c>
      <c r="C125" s="42">
        <v>162</v>
      </c>
      <c r="D125" s="42">
        <v>111</v>
      </c>
      <c r="E125" s="42">
        <v>45</v>
      </c>
      <c r="F125" s="42">
        <v>65</v>
      </c>
      <c r="G125" s="42">
        <v>10</v>
      </c>
      <c r="H125" s="42">
        <v>2</v>
      </c>
      <c r="I125" s="42">
        <v>9</v>
      </c>
      <c r="J125" s="44">
        <v>649</v>
      </c>
      <c r="K125" s="42">
        <v>2</v>
      </c>
      <c r="L125" s="18"/>
      <c r="M125" s="18"/>
      <c r="N125" s="17"/>
      <c r="O125" s="12"/>
    </row>
    <row r="126" spans="1:18" x14ac:dyDescent="0.35">
      <c r="A126" s="43" t="s">
        <v>163</v>
      </c>
      <c r="B126" s="42">
        <v>246</v>
      </c>
      <c r="C126" s="42">
        <v>160</v>
      </c>
      <c r="D126" s="42">
        <v>114</v>
      </c>
      <c r="E126" s="42">
        <v>45</v>
      </c>
      <c r="F126" s="42">
        <v>67</v>
      </c>
      <c r="G126" s="42">
        <v>10</v>
      </c>
      <c r="H126" s="42">
        <v>2</v>
      </c>
      <c r="I126" s="42">
        <v>9</v>
      </c>
      <c r="J126" s="44">
        <v>653</v>
      </c>
      <c r="K126" s="42">
        <v>2</v>
      </c>
      <c r="L126" s="18"/>
      <c r="M126" s="17"/>
      <c r="N126" s="12"/>
    </row>
    <row r="127" spans="1:18" x14ac:dyDescent="0.35">
      <c r="A127" s="43" t="s">
        <v>164</v>
      </c>
      <c r="B127" s="42">
        <v>251</v>
      </c>
      <c r="C127" s="42">
        <v>160</v>
      </c>
      <c r="D127" s="42">
        <v>113</v>
      </c>
      <c r="E127" s="42">
        <v>45</v>
      </c>
      <c r="F127" s="42">
        <v>68</v>
      </c>
      <c r="G127" s="42">
        <v>10</v>
      </c>
      <c r="H127" s="42">
        <v>2</v>
      </c>
      <c r="I127" s="42">
        <v>9</v>
      </c>
      <c r="J127" s="44">
        <v>658</v>
      </c>
      <c r="K127" s="42">
        <v>1</v>
      </c>
      <c r="L127" s="18"/>
      <c r="M127" s="18"/>
      <c r="N127" s="17"/>
      <c r="O127" s="12"/>
    </row>
    <row r="128" spans="1:18" x14ac:dyDescent="0.35">
      <c r="A128" s="43" t="s">
        <v>165</v>
      </c>
      <c r="B128" s="42">
        <v>248</v>
      </c>
      <c r="C128" s="42">
        <v>157</v>
      </c>
      <c r="D128" s="42">
        <v>114</v>
      </c>
      <c r="E128" s="42">
        <v>46</v>
      </c>
      <c r="F128" s="42">
        <v>67</v>
      </c>
      <c r="G128" s="42">
        <v>10</v>
      </c>
      <c r="H128" s="42">
        <v>2</v>
      </c>
      <c r="I128" s="42">
        <v>10</v>
      </c>
      <c r="J128" s="44">
        <v>654</v>
      </c>
      <c r="K128" s="42">
        <v>1</v>
      </c>
      <c r="L128" s="18"/>
      <c r="M128" s="18"/>
      <c r="N128" s="17"/>
      <c r="O128" s="12"/>
      <c r="P128" s="19"/>
      <c r="Q128" s="19"/>
      <c r="R128" s="19"/>
    </row>
    <row r="129" spans="1:15" x14ac:dyDescent="0.35">
      <c r="A129" s="43" t="s">
        <v>166</v>
      </c>
      <c r="B129" s="42">
        <v>248</v>
      </c>
      <c r="C129" s="42">
        <v>160</v>
      </c>
      <c r="D129" s="42">
        <v>114</v>
      </c>
      <c r="E129" s="42">
        <v>47</v>
      </c>
      <c r="F129" s="42">
        <v>67</v>
      </c>
      <c r="G129" s="42">
        <v>10</v>
      </c>
      <c r="H129" s="42">
        <v>2</v>
      </c>
      <c r="I129" s="42">
        <v>10</v>
      </c>
      <c r="J129" s="44">
        <v>658</v>
      </c>
      <c r="K129" s="42">
        <v>2</v>
      </c>
      <c r="L129" s="18"/>
      <c r="M129" s="18"/>
      <c r="N129" s="17"/>
      <c r="O129" s="12"/>
    </row>
    <row r="130" spans="1:15" x14ac:dyDescent="0.35">
      <c r="A130" s="43" t="s">
        <v>167</v>
      </c>
      <c r="B130" s="42">
        <v>247</v>
      </c>
      <c r="C130" s="42">
        <v>158</v>
      </c>
      <c r="D130" s="42">
        <v>112</v>
      </c>
      <c r="E130" s="42">
        <v>48</v>
      </c>
      <c r="F130" s="42">
        <v>65</v>
      </c>
      <c r="G130" s="42">
        <v>10</v>
      </c>
      <c r="H130" s="42">
        <v>2</v>
      </c>
      <c r="I130" s="42">
        <v>11</v>
      </c>
      <c r="J130" s="44">
        <v>653</v>
      </c>
      <c r="K130" s="42">
        <v>1</v>
      </c>
      <c r="L130" s="18"/>
      <c r="M130" s="18"/>
      <c r="N130" s="17"/>
      <c r="O130" s="12"/>
    </row>
    <row r="131" spans="1:15" x14ac:dyDescent="0.35">
      <c r="A131" s="43" t="s">
        <v>168</v>
      </c>
      <c r="B131" s="42">
        <v>246</v>
      </c>
      <c r="C131" s="42">
        <v>157</v>
      </c>
      <c r="D131" s="42">
        <v>109</v>
      </c>
      <c r="E131" s="42">
        <v>48</v>
      </c>
      <c r="F131" s="42">
        <v>65</v>
      </c>
      <c r="G131" s="42">
        <v>10</v>
      </c>
      <c r="H131" s="42">
        <v>2</v>
      </c>
      <c r="I131" s="42">
        <v>11</v>
      </c>
      <c r="J131" s="44">
        <v>648</v>
      </c>
      <c r="K131" s="42">
        <v>0</v>
      </c>
      <c r="L131" s="18"/>
      <c r="M131" s="18"/>
      <c r="N131" s="17"/>
      <c r="O131" s="12"/>
    </row>
    <row r="132" spans="1:15" ht="14.25" customHeight="1" x14ac:dyDescent="0.35">
      <c r="A132" s="43" t="s">
        <v>169</v>
      </c>
      <c r="B132" s="42">
        <v>248</v>
      </c>
      <c r="C132" s="42">
        <v>155</v>
      </c>
      <c r="D132" s="42">
        <v>109</v>
      </c>
      <c r="E132" s="42">
        <v>48</v>
      </c>
      <c r="F132" s="42">
        <v>63</v>
      </c>
      <c r="G132" s="42">
        <v>8</v>
      </c>
      <c r="H132" s="42">
        <v>2</v>
      </c>
      <c r="I132" s="42">
        <v>11</v>
      </c>
      <c r="J132" s="44">
        <v>644</v>
      </c>
      <c r="K132" s="42">
        <v>0</v>
      </c>
      <c r="L132" s="18"/>
      <c r="M132" s="18"/>
      <c r="N132" s="25"/>
      <c r="O132" s="12"/>
    </row>
    <row r="133" spans="1:15" ht="14.25" customHeight="1" x14ac:dyDescent="0.35">
      <c r="A133" s="43" t="s">
        <v>170</v>
      </c>
      <c r="B133" s="42">
        <v>254</v>
      </c>
      <c r="C133" s="42">
        <v>157</v>
      </c>
      <c r="D133" s="42">
        <v>112</v>
      </c>
      <c r="E133" s="42">
        <v>48</v>
      </c>
      <c r="F133" s="42">
        <v>65</v>
      </c>
      <c r="G133" s="42">
        <v>8</v>
      </c>
      <c r="H133" s="42">
        <v>2</v>
      </c>
      <c r="I133" s="42">
        <v>11</v>
      </c>
      <c r="J133" s="44">
        <v>657</v>
      </c>
      <c r="K133" s="42">
        <v>0</v>
      </c>
      <c r="L133" s="18"/>
      <c r="M133" s="18"/>
      <c r="N133" s="25"/>
      <c r="O133" s="12"/>
    </row>
    <row r="134" spans="1:15" ht="14.25" customHeight="1" x14ac:dyDescent="0.35">
      <c r="A134" s="43" t="s">
        <v>171</v>
      </c>
      <c r="B134" s="42">
        <v>257</v>
      </c>
      <c r="C134" s="42">
        <v>158</v>
      </c>
      <c r="D134" s="42">
        <v>111</v>
      </c>
      <c r="E134" s="42">
        <v>47</v>
      </c>
      <c r="F134" s="42">
        <v>65</v>
      </c>
      <c r="G134" s="42">
        <v>8</v>
      </c>
      <c r="H134" s="42">
        <v>2</v>
      </c>
      <c r="I134" s="42">
        <v>11</v>
      </c>
      <c r="J134" s="44">
        <v>659</v>
      </c>
      <c r="K134" s="42">
        <v>1</v>
      </c>
      <c r="L134" s="18"/>
      <c r="M134" s="25"/>
      <c r="N134" s="12"/>
    </row>
    <row r="135" spans="1:15" ht="14.25" customHeight="1" x14ac:dyDescent="0.35">
      <c r="A135" s="43" t="s">
        <v>172</v>
      </c>
      <c r="B135" s="42">
        <v>258</v>
      </c>
      <c r="C135" s="42">
        <v>159</v>
      </c>
      <c r="D135" s="42">
        <v>111</v>
      </c>
      <c r="E135" s="42">
        <v>47</v>
      </c>
      <c r="F135" s="42">
        <v>67</v>
      </c>
      <c r="G135" s="42">
        <v>8</v>
      </c>
      <c r="H135" s="42">
        <v>2</v>
      </c>
      <c r="I135" s="42">
        <v>11</v>
      </c>
      <c r="J135" s="44">
        <v>663</v>
      </c>
      <c r="K135" s="42">
        <v>1</v>
      </c>
      <c r="L135" s="18"/>
      <c r="M135" s="25"/>
      <c r="N135" s="12"/>
    </row>
    <row r="136" spans="1:15" ht="14.25" customHeight="1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18"/>
      <c r="M136" s="25"/>
      <c r="N136" s="12"/>
    </row>
    <row r="137" spans="1:15" ht="14.25" customHeight="1" x14ac:dyDescent="0.35">
      <c r="A137" s="1"/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8"/>
      <c r="M137" s="18"/>
      <c r="N137" s="25"/>
      <c r="O137" s="12"/>
    </row>
    <row r="138" spans="1:15" ht="14.25" customHeight="1" x14ac:dyDescent="0.35">
      <c r="A138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8"/>
      <c r="M138" s="18"/>
      <c r="N138" s="25"/>
      <c r="O138" s="12"/>
    </row>
    <row r="139" spans="1:15" ht="14.25" customHeight="1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8"/>
      <c r="M139" s="18"/>
      <c r="N139" s="25"/>
      <c r="O139" s="12"/>
    </row>
    <row r="140" spans="1:15" ht="14.25" customHeight="1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  <c r="L140" s="18"/>
      <c r="M140" s="18"/>
      <c r="N140" s="25"/>
      <c r="O140" s="12"/>
    </row>
    <row r="141" spans="1:15" ht="14.25" customHeight="1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8"/>
      <c r="M141" s="18"/>
      <c r="N141" s="25"/>
      <c r="O141" s="12"/>
    </row>
    <row r="142" spans="1:15" ht="14.25" customHeight="1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K142" s="13"/>
      <c r="L142" s="18"/>
      <c r="M142" s="18"/>
      <c r="N142" s="1"/>
      <c r="O142" s="12"/>
    </row>
    <row r="143" spans="1:15" ht="14.25" customHeight="1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8"/>
      <c r="M143" s="18"/>
      <c r="N143" s="25"/>
      <c r="O143" s="12"/>
    </row>
    <row r="144" spans="1:15" ht="14.25" customHeight="1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8"/>
      <c r="M144" s="18"/>
      <c r="N144" s="25"/>
      <c r="O144" s="12"/>
    </row>
    <row r="145" spans="1:17" ht="14.25" customHeight="1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8"/>
      <c r="M145" s="18"/>
      <c r="N145" s="25"/>
      <c r="O145" s="12"/>
    </row>
    <row r="146" spans="1:17" ht="14.25" customHeight="1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  <c r="L146" s="18"/>
      <c r="M146" s="18"/>
      <c r="N146" s="25"/>
      <c r="O146" s="12"/>
    </row>
    <row r="147" spans="1:17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  <c r="K147" s="13"/>
      <c r="L147" s="18"/>
      <c r="M147" s="18"/>
      <c r="N147" s="17"/>
      <c r="O147" s="12"/>
    </row>
    <row r="148" spans="1:17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3"/>
      <c r="L148" s="18"/>
      <c r="M148" s="18"/>
      <c r="N148" s="17"/>
      <c r="O148" s="12"/>
    </row>
    <row r="149" spans="1:17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8"/>
      <c r="M149" s="18"/>
      <c r="N149" s="17"/>
      <c r="O149" s="12"/>
    </row>
    <row r="150" spans="1:17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8"/>
      <c r="M150" s="18"/>
      <c r="N150" s="17"/>
      <c r="O150" s="12"/>
    </row>
    <row r="151" spans="1:17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  <c r="L151" s="18"/>
      <c r="M151" s="18"/>
      <c r="N151" s="17"/>
      <c r="O151" s="12"/>
    </row>
    <row r="152" spans="1:17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8"/>
      <c r="M152" s="18"/>
      <c r="N152" s="17"/>
      <c r="O152" s="12"/>
    </row>
    <row r="153" spans="1:17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8"/>
      <c r="M153" s="18"/>
      <c r="N153" s="17"/>
      <c r="O153" s="12"/>
    </row>
    <row r="154" spans="1:17" x14ac:dyDescent="0.35">
      <c r="A154" s="20"/>
      <c r="B154" s="13"/>
      <c r="C154" s="13"/>
      <c r="D154" s="13"/>
      <c r="E154" s="13"/>
      <c r="F154" s="13"/>
      <c r="G154" s="13"/>
      <c r="H154" s="13"/>
      <c r="I154" s="13"/>
      <c r="J154" s="14"/>
      <c r="K154" s="13"/>
      <c r="L154" s="18"/>
      <c r="M154" s="18"/>
      <c r="N154" s="17"/>
      <c r="O154" s="12"/>
    </row>
    <row r="155" spans="1:17" x14ac:dyDescent="0.35">
      <c r="A155" s="20"/>
      <c r="B155" s="13"/>
      <c r="C155" s="13"/>
      <c r="D155" s="13"/>
      <c r="E155" s="13"/>
      <c r="F155" s="13"/>
      <c r="G155" s="13"/>
      <c r="H155" s="13"/>
      <c r="I155" s="13"/>
      <c r="J155" s="14"/>
      <c r="K155" s="13"/>
      <c r="L155" s="18"/>
      <c r="M155" s="18"/>
      <c r="N155" s="17"/>
      <c r="O155" s="12"/>
    </row>
    <row r="156" spans="1:17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8"/>
      <c r="M156" s="18"/>
      <c r="N156" s="17"/>
      <c r="O156" s="12"/>
      <c r="P156" s="19"/>
      <c r="Q156" s="19"/>
    </row>
    <row r="157" spans="1:17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8"/>
      <c r="M157" s="18"/>
      <c r="N157" s="17"/>
      <c r="O157" s="12"/>
      <c r="P157" s="19"/>
      <c r="Q157" s="19"/>
    </row>
    <row r="159" spans="1:17" x14ac:dyDescent="0.35">
      <c r="A159" s="19"/>
      <c r="B159" s="13"/>
      <c r="C159" s="13"/>
      <c r="D159" s="13"/>
      <c r="E159" s="13"/>
      <c r="F159" s="13"/>
      <c r="G159" s="13"/>
      <c r="H159" s="13"/>
      <c r="I159" s="13"/>
      <c r="J159" s="14"/>
      <c r="K159" s="19"/>
      <c r="L159" s="19"/>
      <c r="M159" s="19"/>
      <c r="N159" s="19"/>
      <c r="O159" s="19"/>
      <c r="P159" s="19"/>
      <c r="Q159" s="19"/>
    </row>
    <row r="160" spans="1:17" x14ac:dyDescent="0.35">
      <c r="A160" s="15"/>
      <c r="B160" s="13"/>
      <c r="C160" s="13"/>
      <c r="D160" s="13"/>
      <c r="E160" s="13"/>
      <c r="F160" s="13"/>
      <c r="G160" s="13"/>
      <c r="H160" s="13"/>
      <c r="I160" s="13"/>
      <c r="J160" s="14"/>
      <c r="K160" s="13"/>
      <c r="L160" s="19"/>
      <c r="M160" s="19"/>
      <c r="N160" s="19"/>
      <c r="O160" s="19"/>
      <c r="P160" s="19"/>
      <c r="Q160" s="19"/>
    </row>
    <row r="161" spans="1:11" x14ac:dyDescent="0.35">
      <c r="A161" s="15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</sheetData>
  <mergeCells count="6">
    <mergeCell ref="A32:K32"/>
    <mergeCell ref="A1:K1"/>
    <mergeCell ref="A2:J2"/>
    <mergeCell ref="A3:J3"/>
    <mergeCell ref="A4:J4"/>
    <mergeCell ref="A6:K6"/>
  </mergeCells>
  <hyperlinks>
    <hyperlink ref="A156" r:id="rId1" display="http://www.asic.gov.au/asic/asic.nsf/byheadline/Copyright+%26+linking+to+our+websites?openDocumen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4" fitToHeight="10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6"/>
  <sheetViews>
    <sheetView zoomScaleNormal="100" zoomScaleSheetLayoutView="100" workbookViewId="0">
      <pane ySplit="5" topLeftCell="A119" activePane="bottomLeft" state="frozen"/>
      <selection activeCell="H155" sqref="H155"/>
      <selection pane="bottomLeft" activeCell="A3" sqref="A3:J3"/>
    </sheetView>
  </sheetViews>
  <sheetFormatPr defaultColWidth="10.81640625" defaultRowHeight="14.5" x14ac:dyDescent="0.35"/>
  <cols>
    <col min="1" max="1" width="24.7265625" customWidth="1"/>
    <col min="2" max="10" width="12.7265625" customWidth="1"/>
    <col min="246" max="246" width="51.54296875" customWidth="1"/>
    <col min="249" max="249" width="12" customWidth="1"/>
  </cols>
  <sheetData>
    <row r="1" spans="1:13" ht="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</row>
    <row r="2" spans="1:13" ht="15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19"/>
      <c r="L2" s="19"/>
      <c r="M2" s="19"/>
    </row>
    <row r="3" spans="1:13" ht="25" customHeight="1" x14ac:dyDescent="0.35">
      <c r="A3" s="49" t="str">
        <f>Contents!A3</f>
        <v>Released: April 2025</v>
      </c>
      <c r="B3" s="49"/>
      <c r="C3" s="49"/>
      <c r="D3" s="49"/>
      <c r="E3" s="49"/>
      <c r="F3" s="49"/>
      <c r="G3" s="49"/>
      <c r="H3" s="49"/>
      <c r="I3" s="49"/>
      <c r="J3" s="49"/>
      <c r="K3" s="19"/>
      <c r="L3" s="19"/>
      <c r="M3" s="19"/>
    </row>
    <row r="4" spans="1:13" ht="15" customHeight="1" x14ac:dyDescent="0.35">
      <c r="A4" s="53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19"/>
      <c r="L4" s="19"/>
      <c r="M4" s="19"/>
    </row>
    <row r="5" spans="1:13" ht="39.75" customHeight="1" x14ac:dyDescent="0.35">
      <c r="A5" s="21" t="s">
        <v>34</v>
      </c>
      <c r="B5" s="22" t="s">
        <v>35</v>
      </c>
      <c r="C5" s="22" t="s">
        <v>36</v>
      </c>
      <c r="D5" s="22" t="s">
        <v>37</v>
      </c>
      <c r="E5" s="22" t="s">
        <v>38</v>
      </c>
      <c r="F5" s="22" t="s">
        <v>39</v>
      </c>
      <c r="G5" s="22" t="s">
        <v>40</v>
      </c>
      <c r="H5" s="22" t="s">
        <v>41</v>
      </c>
      <c r="I5" s="22" t="s">
        <v>42</v>
      </c>
      <c r="J5" s="22" t="s">
        <v>43</v>
      </c>
      <c r="K5" s="22" t="s">
        <v>44</v>
      </c>
      <c r="L5" s="19"/>
      <c r="M5" s="19"/>
    </row>
    <row r="6" spans="1:13" x14ac:dyDescent="0.35">
      <c r="A6" s="51" t="s">
        <v>173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19"/>
      <c r="M6" s="19"/>
    </row>
    <row r="7" spans="1:13" x14ac:dyDescent="0.35">
      <c r="A7" s="43" t="s">
        <v>45</v>
      </c>
      <c r="B7" s="42">
        <v>18</v>
      </c>
      <c r="C7" s="42">
        <v>11</v>
      </c>
      <c r="D7" s="42">
        <v>4</v>
      </c>
      <c r="E7" s="42">
        <v>1</v>
      </c>
      <c r="F7" s="42">
        <v>13</v>
      </c>
      <c r="G7" s="42">
        <v>0</v>
      </c>
      <c r="H7" s="42">
        <v>1</v>
      </c>
      <c r="I7" s="42">
        <v>0</v>
      </c>
      <c r="J7" s="44">
        <v>48</v>
      </c>
      <c r="K7" s="42">
        <v>1</v>
      </c>
      <c r="L7" s="23"/>
      <c r="M7" s="17"/>
    </row>
    <row r="8" spans="1:13" x14ac:dyDescent="0.35">
      <c r="A8" s="43" t="s">
        <v>46</v>
      </c>
      <c r="B8" s="42">
        <v>13</v>
      </c>
      <c r="C8" s="42">
        <v>14</v>
      </c>
      <c r="D8" s="42">
        <v>9</v>
      </c>
      <c r="E8" s="42">
        <v>6</v>
      </c>
      <c r="F8" s="42">
        <v>3</v>
      </c>
      <c r="G8" s="42">
        <v>2</v>
      </c>
      <c r="H8" s="42">
        <v>1</v>
      </c>
      <c r="I8" s="42">
        <v>0</v>
      </c>
      <c r="J8" s="44">
        <v>48</v>
      </c>
      <c r="K8" s="42">
        <v>1</v>
      </c>
      <c r="L8" s="23"/>
      <c r="M8" s="17"/>
    </row>
    <row r="9" spans="1:13" x14ac:dyDescent="0.35">
      <c r="A9" s="43" t="s">
        <v>47</v>
      </c>
      <c r="B9" s="42">
        <v>25</v>
      </c>
      <c r="C9" s="42">
        <v>13</v>
      </c>
      <c r="D9" s="42">
        <v>13</v>
      </c>
      <c r="E9" s="42">
        <v>3</v>
      </c>
      <c r="F9" s="42">
        <v>3</v>
      </c>
      <c r="G9" s="42">
        <v>3</v>
      </c>
      <c r="H9" s="42">
        <v>0</v>
      </c>
      <c r="I9" s="42">
        <v>2</v>
      </c>
      <c r="J9" s="44">
        <v>62</v>
      </c>
      <c r="K9" s="42">
        <v>0</v>
      </c>
      <c r="L9" s="24"/>
      <c r="M9" s="17"/>
    </row>
    <row r="10" spans="1:13" x14ac:dyDescent="0.35">
      <c r="A10" s="43" t="s">
        <v>48</v>
      </c>
      <c r="B10" s="42">
        <v>5</v>
      </c>
      <c r="C10" s="42">
        <v>3</v>
      </c>
      <c r="D10" s="42">
        <v>2</v>
      </c>
      <c r="E10" s="42">
        <v>0</v>
      </c>
      <c r="F10" s="42">
        <v>5</v>
      </c>
      <c r="G10" s="42">
        <v>1</v>
      </c>
      <c r="H10" s="42">
        <v>0</v>
      </c>
      <c r="I10" s="42">
        <v>0</v>
      </c>
      <c r="J10" s="44">
        <v>16</v>
      </c>
      <c r="K10" s="42">
        <v>0</v>
      </c>
      <c r="L10" s="23"/>
      <c r="M10" s="17"/>
    </row>
    <row r="11" spans="1:13" x14ac:dyDescent="0.35">
      <c r="A11" s="43" t="s">
        <v>49</v>
      </c>
      <c r="B11" s="42">
        <v>29</v>
      </c>
      <c r="C11" s="42">
        <v>29</v>
      </c>
      <c r="D11" s="42">
        <v>21</v>
      </c>
      <c r="E11" s="42">
        <v>11</v>
      </c>
      <c r="F11" s="42">
        <v>7</v>
      </c>
      <c r="G11" s="42">
        <v>0</v>
      </c>
      <c r="H11" s="42">
        <v>0</v>
      </c>
      <c r="I11" s="42">
        <v>3</v>
      </c>
      <c r="J11" s="44">
        <v>100</v>
      </c>
      <c r="K11" s="42">
        <v>0</v>
      </c>
      <c r="L11" s="23"/>
      <c r="M11" s="17"/>
    </row>
    <row r="12" spans="1:13" x14ac:dyDescent="0.35">
      <c r="A12" s="43" t="s">
        <v>50</v>
      </c>
      <c r="B12" s="42">
        <v>12</v>
      </c>
      <c r="C12" s="42">
        <v>4</v>
      </c>
      <c r="D12" s="42">
        <v>5</v>
      </c>
      <c r="E12" s="42">
        <v>2</v>
      </c>
      <c r="F12" s="42">
        <v>3</v>
      </c>
      <c r="G12" s="42">
        <v>0</v>
      </c>
      <c r="H12" s="42">
        <v>1</v>
      </c>
      <c r="I12" s="42">
        <v>0</v>
      </c>
      <c r="J12" s="44">
        <v>27</v>
      </c>
      <c r="K12" s="42">
        <v>1</v>
      </c>
      <c r="L12" s="23"/>
      <c r="M12" s="17"/>
    </row>
    <row r="13" spans="1:13" x14ac:dyDescent="0.35">
      <c r="A13" s="43" t="s">
        <v>51</v>
      </c>
      <c r="B13" s="42">
        <v>13</v>
      </c>
      <c r="C13" s="42">
        <v>13</v>
      </c>
      <c r="D13" s="42">
        <v>6</v>
      </c>
      <c r="E13" s="42">
        <v>1</v>
      </c>
      <c r="F13" s="42">
        <v>3</v>
      </c>
      <c r="G13" s="42">
        <v>1</v>
      </c>
      <c r="H13" s="42">
        <v>0</v>
      </c>
      <c r="I13" s="42">
        <v>0</v>
      </c>
      <c r="J13" s="44">
        <v>37</v>
      </c>
      <c r="K13" s="42">
        <v>2</v>
      </c>
      <c r="L13" s="23"/>
      <c r="M13" s="17"/>
    </row>
    <row r="14" spans="1:13" x14ac:dyDescent="0.35">
      <c r="A14" s="43" t="s">
        <v>52</v>
      </c>
      <c r="B14" s="42">
        <v>31</v>
      </c>
      <c r="C14" s="42">
        <v>9</v>
      </c>
      <c r="D14" s="42">
        <v>22</v>
      </c>
      <c r="E14" s="42">
        <v>4</v>
      </c>
      <c r="F14" s="42">
        <v>9</v>
      </c>
      <c r="G14" s="42">
        <v>2</v>
      </c>
      <c r="H14" s="42">
        <v>0</v>
      </c>
      <c r="I14" s="42">
        <v>0</v>
      </c>
      <c r="J14" s="44">
        <v>77</v>
      </c>
      <c r="K14" s="42">
        <v>1</v>
      </c>
      <c r="L14" s="23"/>
      <c r="M14" s="17"/>
    </row>
    <row r="15" spans="1:13" x14ac:dyDescent="0.35">
      <c r="A15" s="43" t="s">
        <v>53</v>
      </c>
      <c r="B15" s="42">
        <v>19</v>
      </c>
      <c r="C15" s="42">
        <v>10</v>
      </c>
      <c r="D15" s="42">
        <v>6</v>
      </c>
      <c r="E15" s="42">
        <v>2</v>
      </c>
      <c r="F15" s="42">
        <v>3</v>
      </c>
      <c r="G15" s="42">
        <v>1</v>
      </c>
      <c r="H15" s="42">
        <v>0</v>
      </c>
      <c r="I15" s="42">
        <v>0</v>
      </c>
      <c r="J15" s="44">
        <v>41</v>
      </c>
      <c r="K15" s="42">
        <v>0</v>
      </c>
      <c r="L15" s="23"/>
      <c r="M15" s="17"/>
    </row>
    <row r="16" spans="1:13" x14ac:dyDescent="0.35">
      <c r="A16" s="43" t="s">
        <v>54</v>
      </c>
      <c r="B16" s="42">
        <v>14</v>
      </c>
      <c r="C16" s="42">
        <v>7</v>
      </c>
      <c r="D16" s="42">
        <v>4</v>
      </c>
      <c r="E16" s="42">
        <v>3</v>
      </c>
      <c r="F16" s="42">
        <v>5</v>
      </c>
      <c r="G16" s="42">
        <v>2</v>
      </c>
      <c r="H16" s="42">
        <v>0</v>
      </c>
      <c r="I16" s="42">
        <v>1</v>
      </c>
      <c r="J16" s="44">
        <v>36</v>
      </c>
      <c r="K16" s="42">
        <v>1</v>
      </c>
      <c r="L16" s="23"/>
      <c r="M16" s="17"/>
    </row>
    <row r="17" spans="1:13" x14ac:dyDescent="0.35">
      <c r="A17" s="43" t="s">
        <v>55</v>
      </c>
      <c r="B17" s="42">
        <v>10</v>
      </c>
      <c r="C17" s="42">
        <v>6</v>
      </c>
      <c r="D17" s="42">
        <v>2</v>
      </c>
      <c r="E17" s="42">
        <v>2</v>
      </c>
      <c r="F17" s="42">
        <v>2</v>
      </c>
      <c r="G17" s="42">
        <v>0</v>
      </c>
      <c r="H17" s="42">
        <v>0</v>
      </c>
      <c r="I17" s="42">
        <v>2</v>
      </c>
      <c r="J17" s="44">
        <v>24</v>
      </c>
      <c r="K17" s="42">
        <v>0</v>
      </c>
      <c r="L17" s="23"/>
      <c r="M17" s="17"/>
    </row>
    <row r="18" spans="1:13" x14ac:dyDescent="0.35">
      <c r="A18" s="43" t="s">
        <v>56</v>
      </c>
      <c r="B18" s="42">
        <v>7</v>
      </c>
      <c r="C18" s="42">
        <v>11</v>
      </c>
      <c r="D18" s="42">
        <v>3</v>
      </c>
      <c r="E18" s="42">
        <v>2</v>
      </c>
      <c r="F18" s="42">
        <v>3</v>
      </c>
      <c r="G18" s="42">
        <v>2</v>
      </c>
      <c r="H18" s="42">
        <v>0</v>
      </c>
      <c r="I18" s="42">
        <v>0</v>
      </c>
      <c r="J18" s="44">
        <v>28</v>
      </c>
      <c r="K18" s="42">
        <v>0</v>
      </c>
      <c r="L18" s="23"/>
      <c r="M18" s="17"/>
    </row>
    <row r="19" spans="1:13" x14ac:dyDescent="0.35">
      <c r="A19" s="43" t="s">
        <v>57</v>
      </c>
      <c r="B19" s="42">
        <v>5</v>
      </c>
      <c r="C19" s="42">
        <v>2</v>
      </c>
      <c r="D19" s="42">
        <v>8</v>
      </c>
      <c r="E19" s="42">
        <v>1</v>
      </c>
      <c r="F19" s="42">
        <v>4</v>
      </c>
      <c r="G19" s="42">
        <v>2</v>
      </c>
      <c r="H19" s="42">
        <v>1</v>
      </c>
      <c r="I19" s="42">
        <v>1</v>
      </c>
      <c r="J19" s="44">
        <v>24</v>
      </c>
      <c r="K19" s="42">
        <v>1</v>
      </c>
      <c r="L19" s="23"/>
      <c r="M19" s="17"/>
    </row>
    <row r="20" spans="1:13" ht="13.5" customHeight="1" x14ac:dyDescent="0.35">
      <c r="A20" s="43" t="s">
        <v>58</v>
      </c>
      <c r="B20" s="42">
        <v>9</v>
      </c>
      <c r="C20" s="42">
        <v>12</v>
      </c>
      <c r="D20" s="42">
        <v>6</v>
      </c>
      <c r="E20" s="42">
        <v>2</v>
      </c>
      <c r="F20" s="42">
        <v>2</v>
      </c>
      <c r="G20" s="42">
        <v>1</v>
      </c>
      <c r="H20" s="42">
        <v>2</v>
      </c>
      <c r="I20" s="42">
        <v>0</v>
      </c>
      <c r="J20" s="44">
        <v>34</v>
      </c>
      <c r="K20" s="42">
        <v>0</v>
      </c>
      <c r="L20" s="23"/>
      <c r="M20" s="17"/>
    </row>
    <row r="21" spans="1:13" x14ac:dyDescent="0.35">
      <c r="A21" s="43" t="s">
        <v>59</v>
      </c>
      <c r="B21" s="42">
        <v>15</v>
      </c>
      <c r="C21" s="42">
        <v>2</v>
      </c>
      <c r="D21" s="42">
        <v>2</v>
      </c>
      <c r="E21" s="42">
        <v>1</v>
      </c>
      <c r="F21" s="42">
        <v>6</v>
      </c>
      <c r="G21" s="42">
        <v>0</v>
      </c>
      <c r="H21" s="42">
        <v>0</v>
      </c>
      <c r="I21" s="42">
        <v>0</v>
      </c>
      <c r="J21" s="44">
        <v>26</v>
      </c>
      <c r="K21" s="42">
        <v>0</v>
      </c>
      <c r="L21" s="23"/>
      <c r="M21" s="17"/>
    </row>
    <row r="22" spans="1:13" x14ac:dyDescent="0.35">
      <c r="A22" s="43" t="s">
        <v>60</v>
      </c>
      <c r="B22" s="42">
        <v>6</v>
      </c>
      <c r="C22" s="42">
        <v>1</v>
      </c>
      <c r="D22" s="42">
        <v>2</v>
      </c>
      <c r="E22" s="42">
        <v>2</v>
      </c>
      <c r="F22" s="42">
        <v>4</v>
      </c>
      <c r="G22" s="42">
        <v>0</v>
      </c>
      <c r="H22" s="42">
        <v>0</v>
      </c>
      <c r="I22" s="42">
        <v>0</v>
      </c>
      <c r="J22" s="44">
        <v>15</v>
      </c>
      <c r="K22" s="42">
        <v>0</v>
      </c>
      <c r="L22" s="23"/>
      <c r="M22" s="17"/>
    </row>
    <row r="23" spans="1:13" x14ac:dyDescent="0.35">
      <c r="A23" s="43" t="s">
        <v>61</v>
      </c>
      <c r="B23" s="42">
        <v>14</v>
      </c>
      <c r="C23" s="42">
        <v>9</v>
      </c>
      <c r="D23" s="42">
        <v>8</v>
      </c>
      <c r="E23" s="42">
        <v>1</v>
      </c>
      <c r="F23" s="42">
        <v>4</v>
      </c>
      <c r="G23" s="42">
        <v>0</v>
      </c>
      <c r="H23" s="42">
        <v>0</v>
      </c>
      <c r="I23" s="42">
        <v>1</v>
      </c>
      <c r="J23" s="44">
        <v>37</v>
      </c>
      <c r="K23" s="42">
        <v>1</v>
      </c>
      <c r="L23" s="23"/>
      <c r="M23" s="17"/>
    </row>
    <row r="24" spans="1:13" x14ac:dyDescent="0.35">
      <c r="A24" s="43" t="s">
        <v>62</v>
      </c>
      <c r="B24" s="42">
        <v>10</v>
      </c>
      <c r="C24" s="42">
        <v>10</v>
      </c>
      <c r="D24" s="42">
        <v>3</v>
      </c>
      <c r="E24" s="42">
        <v>4</v>
      </c>
      <c r="F24" s="42">
        <v>9</v>
      </c>
      <c r="G24" s="42">
        <v>0</v>
      </c>
      <c r="H24" s="42">
        <v>0</v>
      </c>
      <c r="I24" s="42">
        <v>1</v>
      </c>
      <c r="J24" s="44">
        <v>37</v>
      </c>
      <c r="K24" s="42">
        <v>0</v>
      </c>
      <c r="L24" s="23"/>
      <c r="M24" s="17"/>
    </row>
    <row r="25" spans="1:13" x14ac:dyDescent="0.35">
      <c r="A25" s="43" t="s">
        <v>63</v>
      </c>
      <c r="B25" s="42">
        <v>13</v>
      </c>
      <c r="C25" s="42">
        <v>15</v>
      </c>
      <c r="D25" s="42">
        <v>14</v>
      </c>
      <c r="E25" s="42">
        <v>2</v>
      </c>
      <c r="F25" s="42">
        <v>5</v>
      </c>
      <c r="G25" s="42">
        <v>3</v>
      </c>
      <c r="H25" s="42">
        <v>1</v>
      </c>
      <c r="I25" s="42">
        <v>2</v>
      </c>
      <c r="J25" s="44">
        <v>55</v>
      </c>
      <c r="K25" s="42">
        <v>0</v>
      </c>
      <c r="L25" s="23"/>
      <c r="M25" s="17"/>
    </row>
    <row r="26" spans="1:13" x14ac:dyDescent="0.35">
      <c r="A26" s="43" t="s">
        <v>64</v>
      </c>
      <c r="B26" s="42">
        <v>8</v>
      </c>
      <c r="C26" s="42">
        <v>5</v>
      </c>
      <c r="D26" s="42">
        <v>6</v>
      </c>
      <c r="E26" s="42">
        <v>0</v>
      </c>
      <c r="F26" s="42">
        <v>4</v>
      </c>
      <c r="G26" s="42">
        <v>0</v>
      </c>
      <c r="H26" s="42">
        <v>0</v>
      </c>
      <c r="I26" s="42">
        <v>0</v>
      </c>
      <c r="J26" s="44">
        <v>23</v>
      </c>
      <c r="K26" s="42">
        <v>1</v>
      </c>
      <c r="L26" s="23"/>
      <c r="M26" s="17"/>
    </row>
    <row r="27" spans="1:13" x14ac:dyDescent="0.35">
      <c r="A27" s="43" t="s">
        <v>65</v>
      </c>
      <c r="B27" s="42">
        <v>15</v>
      </c>
      <c r="C27" s="42">
        <v>9</v>
      </c>
      <c r="D27" s="42">
        <v>5</v>
      </c>
      <c r="E27" s="42">
        <v>1</v>
      </c>
      <c r="F27" s="42">
        <v>5</v>
      </c>
      <c r="G27" s="42">
        <v>0</v>
      </c>
      <c r="H27" s="42">
        <v>0</v>
      </c>
      <c r="I27" s="42">
        <v>0</v>
      </c>
      <c r="J27" s="44">
        <v>35</v>
      </c>
      <c r="K27" s="42">
        <v>0</v>
      </c>
      <c r="L27" s="23"/>
      <c r="M27" s="17"/>
    </row>
    <row r="28" spans="1:13" x14ac:dyDescent="0.35">
      <c r="A28" s="43" t="s">
        <v>66</v>
      </c>
      <c r="B28" s="42">
        <v>2</v>
      </c>
      <c r="C28" s="42">
        <v>5</v>
      </c>
      <c r="D28" s="42">
        <v>3</v>
      </c>
      <c r="E28" s="42">
        <v>2</v>
      </c>
      <c r="F28" s="42">
        <v>2</v>
      </c>
      <c r="G28" s="42">
        <v>1</v>
      </c>
      <c r="H28" s="42">
        <v>0</v>
      </c>
      <c r="I28" s="42">
        <v>0</v>
      </c>
      <c r="J28" s="44">
        <v>15</v>
      </c>
      <c r="K28" s="42">
        <v>0</v>
      </c>
      <c r="L28" s="23"/>
      <c r="M28" s="17"/>
    </row>
    <row r="29" spans="1:13" x14ac:dyDescent="0.35">
      <c r="A29" s="43" t="s">
        <v>67</v>
      </c>
      <c r="B29" s="42">
        <v>13</v>
      </c>
      <c r="C29" s="42">
        <v>3</v>
      </c>
      <c r="D29" s="42">
        <v>2</v>
      </c>
      <c r="E29" s="42">
        <v>3</v>
      </c>
      <c r="F29" s="42">
        <v>1</v>
      </c>
      <c r="G29" s="42">
        <v>0</v>
      </c>
      <c r="H29" s="42">
        <v>1</v>
      </c>
      <c r="I29" s="42">
        <v>0</v>
      </c>
      <c r="J29" s="44">
        <v>23</v>
      </c>
      <c r="K29" s="42">
        <v>1</v>
      </c>
      <c r="L29" s="23"/>
      <c r="M29" s="17"/>
    </row>
    <row r="30" spans="1:13" x14ac:dyDescent="0.35">
      <c r="A30" s="43" t="s">
        <v>68</v>
      </c>
      <c r="B30" s="42">
        <v>6</v>
      </c>
      <c r="C30" s="42">
        <v>5</v>
      </c>
      <c r="D30" s="42">
        <v>3</v>
      </c>
      <c r="E30" s="42">
        <v>2</v>
      </c>
      <c r="F30" s="42">
        <v>3</v>
      </c>
      <c r="G30" s="42">
        <v>0</v>
      </c>
      <c r="H30" s="42">
        <v>0</v>
      </c>
      <c r="I30" s="42">
        <v>0</v>
      </c>
      <c r="J30" s="44">
        <v>19</v>
      </c>
      <c r="K30" s="42">
        <v>2</v>
      </c>
      <c r="L30" s="23"/>
      <c r="M30" s="17"/>
    </row>
    <row r="31" spans="1:13" ht="15" customHeight="1" x14ac:dyDescent="0.35">
      <c r="A31" s="43" t="s">
        <v>69</v>
      </c>
      <c r="B31" s="42">
        <v>8</v>
      </c>
      <c r="C31" s="42">
        <v>6</v>
      </c>
      <c r="D31" s="42">
        <v>7</v>
      </c>
      <c r="E31" s="42">
        <v>1</v>
      </c>
      <c r="F31" s="42">
        <v>4</v>
      </c>
      <c r="G31" s="42">
        <v>2</v>
      </c>
      <c r="H31" s="42">
        <v>0</v>
      </c>
      <c r="I31" s="42">
        <v>0</v>
      </c>
      <c r="J31" s="44">
        <v>28</v>
      </c>
      <c r="K31" s="42">
        <v>1</v>
      </c>
      <c r="L31" s="19"/>
      <c r="M31" s="19"/>
    </row>
    <row r="32" spans="1:13" x14ac:dyDescent="0.35">
      <c r="A32" s="51" t="s">
        <v>174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19"/>
      <c r="M32" s="19"/>
    </row>
    <row r="33" spans="1:11" x14ac:dyDescent="0.35">
      <c r="A33" s="43" t="s">
        <v>70</v>
      </c>
      <c r="B33" s="42">
        <v>1</v>
      </c>
      <c r="C33" s="42">
        <v>1</v>
      </c>
      <c r="D33" s="42">
        <v>0</v>
      </c>
      <c r="E33" s="42">
        <v>1</v>
      </c>
      <c r="F33" s="42">
        <v>3</v>
      </c>
      <c r="G33" s="42">
        <v>0</v>
      </c>
      <c r="H33" s="42">
        <v>0</v>
      </c>
      <c r="I33" s="42">
        <v>0</v>
      </c>
      <c r="J33" s="44">
        <v>6</v>
      </c>
      <c r="K33" s="42">
        <v>0</v>
      </c>
    </row>
    <row r="34" spans="1:11" x14ac:dyDescent="0.35">
      <c r="A34" s="43" t="s">
        <v>71</v>
      </c>
      <c r="B34" s="42">
        <v>6</v>
      </c>
      <c r="C34" s="42">
        <v>3</v>
      </c>
      <c r="D34" s="42">
        <v>2</v>
      </c>
      <c r="E34" s="42">
        <v>0</v>
      </c>
      <c r="F34" s="42">
        <v>3</v>
      </c>
      <c r="G34" s="42">
        <v>0</v>
      </c>
      <c r="H34" s="42">
        <v>0</v>
      </c>
      <c r="I34" s="42">
        <v>0</v>
      </c>
      <c r="J34" s="44">
        <v>14</v>
      </c>
      <c r="K34" s="42">
        <v>1</v>
      </c>
    </row>
    <row r="35" spans="1:11" x14ac:dyDescent="0.35">
      <c r="A35" s="43" t="s">
        <v>72</v>
      </c>
      <c r="B35" s="42">
        <v>8</v>
      </c>
      <c r="C35" s="42">
        <v>2</v>
      </c>
      <c r="D35" s="42">
        <v>0</v>
      </c>
      <c r="E35" s="42">
        <v>0</v>
      </c>
      <c r="F35" s="42">
        <v>2</v>
      </c>
      <c r="G35" s="42">
        <v>0</v>
      </c>
      <c r="H35" s="42">
        <v>0</v>
      </c>
      <c r="I35" s="42">
        <v>0</v>
      </c>
      <c r="J35" s="44">
        <v>12</v>
      </c>
      <c r="K35" s="42">
        <v>0</v>
      </c>
    </row>
    <row r="36" spans="1:11" x14ac:dyDescent="0.35">
      <c r="A36" s="43" t="s">
        <v>73</v>
      </c>
      <c r="B36" s="42">
        <v>3</v>
      </c>
      <c r="C36" s="42">
        <v>5</v>
      </c>
      <c r="D36" s="42">
        <v>2</v>
      </c>
      <c r="E36" s="42">
        <v>0</v>
      </c>
      <c r="F36" s="42">
        <v>5</v>
      </c>
      <c r="G36" s="42">
        <v>0</v>
      </c>
      <c r="H36" s="42">
        <v>1</v>
      </c>
      <c r="I36" s="42">
        <v>0</v>
      </c>
      <c r="J36" s="44">
        <v>16</v>
      </c>
      <c r="K36" s="42">
        <v>0</v>
      </c>
    </row>
    <row r="37" spans="1:11" x14ac:dyDescent="0.35">
      <c r="A37" s="43" t="s">
        <v>74</v>
      </c>
      <c r="B37" s="42">
        <v>3</v>
      </c>
      <c r="C37" s="42">
        <v>3</v>
      </c>
      <c r="D37" s="42">
        <v>0</v>
      </c>
      <c r="E37" s="42">
        <v>1</v>
      </c>
      <c r="F37" s="42">
        <v>1</v>
      </c>
      <c r="G37" s="42">
        <v>0</v>
      </c>
      <c r="H37" s="42">
        <v>0</v>
      </c>
      <c r="I37" s="42">
        <v>0</v>
      </c>
      <c r="J37" s="44">
        <v>8</v>
      </c>
      <c r="K37" s="42">
        <v>1</v>
      </c>
    </row>
    <row r="38" spans="1:11" x14ac:dyDescent="0.35">
      <c r="A38" s="43" t="s">
        <v>75</v>
      </c>
      <c r="B38" s="42">
        <v>3</v>
      </c>
      <c r="C38" s="42">
        <v>4</v>
      </c>
      <c r="D38" s="42">
        <v>1</v>
      </c>
      <c r="E38" s="42">
        <v>0</v>
      </c>
      <c r="F38" s="42">
        <v>2</v>
      </c>
      <c r="G38" s="42">
        <v>0</v>
      </c>
      <c r="H38" s="42">
        <v>0</v>
      </c>
      <c r="I38" s="42">
        <v>0</v>
      </c>
      <c r="J38" s="44">
        <v>10</v>
      </c>
      <c r="K38" s="42">
        <v>0</v>
      </c>
    </row>
    <row r="39" spans="1:11" x14ac:dyDescent="0.35">
      <c r="A39" s="43" t="s">
        <v>76</v>
      </c>
      <c r="B39" s="42">
        <v>4</v>
      </c>
      <c r="C39" s="42">
        <v>4</v>
      </c>
      <c r="D39" s="42">
        <v>2</v>
      </c>
      <c r="E39" s="42">
        <v>3</v>
      </c>
      <c r="F39" s="42">
        <v>0</v>
      </c>
      <c r="G39" s="42">
        <v>1</v>
      </c>
      <c r="H39" s="42">
        <v>1</v>
      </c>
      <c r="I39" s="42">
        <v>0</v>
      </c>
      <c r="J39" s="44">
        <v>15</v>
      </c>
      <c r="K39" s="42">
        <v>0</v>
      </c>
    </row>
    <row r="40" spans="1:11" x14ac:dyDescent="0.35">
      <c r="A40" s="43" t="s">
        <v>77</v>
      </c>
      <c r="B40" s="42">
        <v>3</v>
      </c>
      <c r="C40" s="42">
        <v>3</v>
      </c>
      <c r="D40" s="42">
        <v>6</v>
      </c>
      <c r="E40" s="42">
        <v>2</v>
      </c>
      <c r="F40" s="42">
        <v>0</v>
      </c>
      <c r="G40" s="42">
        <v>1</v>
      </c>
      <c r="H40" s="42">
        <v>0</v>
      </c>
      <c r="I40" s="42">
        <v>0</v>
      </c>
      <c r="J40" s="44">
        <v>15</v>
      </c>
      <c r="K40" s="42">
        <v>0</v>
      </c>
    </row>
    <row r="41" spans="1:11" x14ac:dyDescent="0.35">
      <c r="A41" s="43" t="s">
        <v>78</v>
      </c>
      <c r="B41" s="42">
        <v>2</v>
      </c>
      <c r="C41" s="42">
        <v>3</v>
      </c>
      <c r="D41" s="42">
        <v>6</v>
      </c>
      <c r="E41" s="42">
        <v>0</v>
      </c>
      <c r="F41" s="42">
        <v>1</v>
      </c>
      <c r="G41" s="42">
        <v>1</v>
      </c>
      <c r="H41" s="42">
        <v>0</v>
      </c>
      <c r="I41" s="42">
        <v>1</v>
      </c>
      <c r="J41" s="44">
        <v>14</v>
      </c>
      <c r="K41" s="42">
        <v>0</v>
      </c>
    </row>
    <row r="42" spans="1:11" x14ac:dyDescent="0.35">
      <c r="A42" s="43" t="s">
        <v>79</v>
      </c>
      <c r="B42" s="42">
        <v>7</v>
      </c>
      <c r="C42" s="42">
        <v>3</v>
      </c>
      <c r="D42" s="42">
        <v>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4">
        <v>12</v>
      </c>
      <c r="K42" s="42">
        <v>0</v>
      </c>
    </row>
    <row r="43" spans="1:11" x14ac:dyDescent="0.35">
      <c r="A43" s="43" t="s">
        <v>80</v>
      </c>
      <c r="B43" s="42">
        <v>6</v>
      </c>
      <c r="C43" s="42">
        <v>0</v>
      </c>
      <c r="D43" s="42">
        <v>1</v>
      </c>
      <c r="E43" s="42">
        <v>1</v>
      </c>
      <c r="F43" s="42">
        <v>0</v>
      </c>
      <c r="G43" s="42">
        <v>0</v>
      </c>
      <c r="H43" s="42">
        <v>0</v>
      </c>
      <c r="I43" s="42">
        <v>0</v>
      </c>
      <c r="J43" s="44">
        <v>8</v>
      </c>
      <c r="K43" s="42">
        <v>0</v>
      </c>
    </row>
    <row r="44" spans="1:11" x14ac:dyDescent="0.35">
      <c r="A44" s="43" t="s">
        <v>81</v>
      </c>
      <c r="B44" s="42">
        <v>10</v>
      </c>
      <c r="C44" s="42">
        <v>7</v>
      </c>
      <c r="D44" s="42">
        <v>4</v>
      </c>
      <c r="E44" s="42">
        <v>2</v>
      </c>
      <c r="F44" s="42">
        <v>2</v>
      </c>
      <c r="G44" s="42">
        <v>2</v>
      </c>
      <c r="H44" s="42">
        <v>0</v>
      </c>
      <c r="I44" s="42">
        <v>1</v>
      </c>
      <c r="J44" s="44">
        <v>28</v>
      </c>
      <c r="K44" s="42">
        <v>0</v>
      </c>
    </row>
    <row r="45" spans="1:11" x14ac:dyDescent="0.35">
      <c r="A45" s="43" t="s">
        <v>82</v>
      </c>
      <c r="B45" s="42">
        <v>1</v>
      </c>
      <c r="C45" s="42">
        <v>2</v>
      </c>
      <c r="D45" s="42">
        <v>1</v>
      </c>
      <c r="E45" s="42">
        <v>0</v>
      </c>
      <c r="F45" s="42">
        <v>1</v>
      </c>
      <c r="G45" s="42">
        <v>0</v>
      </c>
      <c r="H45" s="42">
        <v>0</v>
      </c>
      <c r="I45" s="42">
        <v>0</v>
      </c>
      <c r="J45" s="44">
        <v>5</v>
      </c>
      <c r="K45" s="42">
        <v>0</v>
      </c>
    </row>
    <row r="46" spans="1:11" x14ac:dyDescent="0.35">
      <c r="A46" s="43" t="s">
        <v>83</v>
      </c>
      <c r="B46" s="42">
        <v>3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4">
        <v>3</v>
      </c>
      <c r="K46" s="42">
        <v>0</v>
      </c>
    </row>
    <row r="47" spans="1:11" x14ac:dyDescent="0.35">
      <c r="A47" s="43" t="s">
        <v>84</v>
      </c>
      <c r="B47" s="42">
        <v>0</v>
      </c>
      <c r="C47" s="42">
        <v>0</v>
      </c>
      <c r="D47" s="42">
        <v>1</v>
      </c>
      <c r="E47" s="42">
        <v>0</v>
      </c>
      <c r="F47" s="42">
        <v>3</v>
      </c>
      <c r="G47" s="42">
        <v>0</v>
      </c>
      <c r="H47" s="42">
        <v>0</v>
      </c>
      <c r="I47" s="42">
        <v>0</v>
      </c>
      <c r="J47" s="44">
        <v>4</v>
      </c>
      <c r="K47" s="42">
        <v>0</v>
      </c>
    </row>
    <row r="48" spans="1:11" x14ac:dyDescent="0.35">
      <c r="A48" s="43" t="s">
        <v>85</v>
      </c>
      <c r="B48" s="42">
        <v>1</v>
      </c>
      <c r="C48" s="42">
        <v>1</v>
      </c>
      <c r="D48" s="42">
        <v>0</v>
      </c>
      <c r="E48" s="42">
        <v>0</v>
      </c>
      <c r="F48" s="42">
        <v>1</v>
      </c>
      <c r="G48" s="42">
        <v>1</v>
      </c>
      <c r="H48" s="42">
        <v>0</v>
      </c>
      <c r="I48" s="42">
        <v>0</v>
      </c>
      <c r="J48" s="44">
        <v>4</v>
      </c>
      <c r="K48" s="42">
        <v>0</v>
      </c>
    </row>
    <row r="49" spans="1:11" x14ac:dyDescent="0.35">
      <c r="A49" s="43" t="s">
        <v>86</v>
      </c>
      <c r="B49" s="42">
        <v>8</v>
      </c>
      <c r="C49" s="42">
        <v>7</v>
      </c>
      <c r="D49" s="42">
        <v>6</v>
      </c>
      <c r="E49" s="42">
        <v>4</v>
      </c>
      <c r="F49" s="42">
        <v>6</v>
      </c>
      <c r="G49" s="42">
        <v>0</v>
      </c>
      <c r="H49" s="42">
        <v>0</v>
      </c>
      <c r="I49" s="42">
        <v>1</v>
      </c>
      <c r="J49" s="44">
        <v>32</v>
      </c>
      <c r="K49" s="42">
        <v>0</v>
      </c>
    </row>
    <row r="50" spans="1:11" x14ac:dyDescent="0.35">
      <c r="A50" s="43" t="s">
        <v>87</v>
      </c>
      <c r="B50" s="42">
        <v>13</v>
      </c>
      <c r="C50" s="42">
        <v>11</v>
      </c>
      <c r="D50" s="42">
        <v>4</v>
      </c>
      <c r="E50" s="42">
        <v>4</v>
      </c>
      <c r="F50" s="42">
        <v>0</v>
      </c>
      <c r="G50" s="42">
        <v>0</v>
      </c>
      <c r="H50" s="42">
        <v>0</v>
      </c>
      <c r="I50" s="42">
        <v>1</v>
      </c>
      <c r="J50" s="44">
        <v>33</v>
      </c>
      <c r="K50" s="42">
        <v>0</v>
      </c>
    </row>
    <row r="51" spans="1:11" x14ac:dyDescent="0.35">
      <c r="A51" s="43" t="s">
        <v>88</v>
      </c>
      <c r="B51" s="42">
        <v>7</v>
      </c>
      <c r="C51" s="42">
        <v>9</v>
      </c>
      <c r="D51" s="42">
        <v>7</v>
      </c>
      <c r="E51" s="42">
        <v>2</v>
      </c>
      <c r="F51" s="42">
        <v>1</v>
      </c>
      <c r="G51" s="42">
        <v>0</v>
      </c>
      <c r="H51" s="42">
        <v>0</v>
      </c>
      <c r="I51" s="42">
        <v>1</v>
      </c>
      <c r="J51" s="44">
        <v>27</v>
      </c>
      <c r="K51" s="42">
        <v>0</v>
      </c>
    </row>
    <row r="52" spans="1:11" x14ac:dyDescent="0.35">
      <c r="A52" s="43" t="s">
        <v>89</v>
      </c>
      <c r="B52" s="42">
        <v>1</v>
      </c>
      <c r="C52" s="42">
        <v>2</v>
      </c>
      <c r="D52" s="42">
        <v>4</v>
      </c>
      <c r="E52" s="42">
        <v>1</v>
      </c>
      <c r="F52" s="42">
        <v>0</v>
      </c>
      <c r="G52" s="42">
        <v>0</v>
      </c>
      <c r="H52" s="42">
        <v>0</v>
      </c>
      <c r="I52" s="42">
        <v>0</v>
      </c>
      <c r="J52" s="44">
        <v>8</v>
      </c>
      <c r="K52" s="42">
        <v>0</v>
      </c>
    </row>
    <row r="53" spans="1:11" x14ac:dyDescent="0.35">
      <c r="A53" s="43" t="s">
        <v>90</v>
      </c>
      <c r="B53" s="42">
        <v>8</v>
      </c>
      <c r="C53" s="42">
        <v>1</v>
      </c>
      <c r="D53" s="42">
        <v>3</v>
      </c>
      <c r="E53" s="42">
        <v>1</v>
      </c>
      <c r="F53" s="42">
        <v>1</v>
      </c>
      <c r="G53" s="42">
        <v>0</v>
      </c>
      <c r="H53" s="42">
        <v>1</v>
      </c>
      <c r="I53" s="42">
        <v>0</v>
      </c>
      <c r="J53" s="44">
        <v>15</v>
      </c>
      <c r="K53" s="42">
        <v>1</v>
      </c>
    </row>
    <row r="54" spans="1:11" x14ac:dyDescent="0.35">
      <c r="A54" s="43" t="s">
        <v>91</v>
      </c>
      <c r="B54" s="42">
        <v>2</v>
      </c>
      <c r="C54" s="42">
        <v>1</v>
      </c>
      <c r="D54" s="42">
        <v>1</v>
      </c>
      <c r="E54" s="42">
        <v>0</v>
      </c>
      <c r="F54" s="42">
        <v>1</v>
      </c>
      <c r="G54" s="42">
        <v>0</v>
      </c>
      <c r="H54" s="42">
        <v>0</v>
      </c>
      <c r="I54" s="42">
        <v>0</v>
      </c>
      <c r="J54" s="44">
        <v>5</v>
      </c>
      <c r="K54" s="42">
        <v>0</v>
      </c>
    </row>
    <row r="55" spans="1:11" x14ac:dyDescent="0.35">
      <c r="A55" s="43" t="s">
        <v>92</v>
      </c>
      <c r="B55" s="42">
        <v>1</v>
      </c>
      <c r="C55" s="42">
        <v>1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4">
        <v>2</v>
      </c>
      <c r="K55" s="42">
        <v>0</v>
      </c>
    </row>
    <row r="56" spans="1:11" x14ac:dyDescent="0.35">
      <c r="A56" s="43" t="s">
        <v>93</v>
      </c>
      <c r="B56" s="42">
        <v>1</v>
      </c>
      <c r="C56" s="42">
        <v>1</v>
      </c>
      <c r="D56" s="42">
        <v>1</v>
      </c>
      <c r="E56" s="42">
        <v>1</v>
      </c>
      <c r="F56" s="42">
        <v>1</v>
      </c>
      <c r="G56" s="42">
        <v>0</v>
      </c>
      <c r="H56" s="42">
        <v>0</v>
      </c>
      <c r="I56" s="42">
        <v>0</v>
      </c>
      <c r="J56" s="44">
        <v>5</v>
      </c>
      <c r="K56" s="42">
        <v>0</v>
      </c>
    </row>
    <row r="57" spans="1:11" x14ac:dyDescent="0.35">
      <c r="A57" s="43" t="s">
        <v>94</v>
      </c>
      <c r="B57" s="42">
        <v>2</v>
      </c>
      <c r="C57" s="42">
        <v>3</v>
      </c>
      <c r="D57" s="42">
        <v>1</v>
      </c>
      <c r="E57" s="42">
        <v>0</v>
      </c>
      <c r="F57" s="42">
        <v>0</v>
      </c>
      <c r="G57" s="42">
        <v>1</v>
      </c>
      <c r="H57" s="42">
        <v>0</v>
      </c>
      <c r="I57" s="42">
        <v>0</v>
      </c>
      <c r="J57" s="44">
        <v>7</v>
      </c>
      <c r="K57" s="42">
        <v>1</v>
      </c>
    </row>
    <row r="58" spans="1:11" x14ac:dyDescent="0.35">
      <c r="A58" s="43" t="s">
        <v>95</v>
      </c>
      <c r="B58" s="42">
        <v>3</v>
      </c>
      <c r="C58" s="42">
        <v>1</v>
      </c>
      <c r="D58" s="42">
        <v>1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4">
        <v>5</v>
      </c>
      <c r="K58" s="42">
        <v>0</v>
      </c>
    </row>
    <row r="59" spans="1:11" x14ac:dyDescent="0.35">
      <c r="A59" s="43" t="s">
        <v>96</v>
      </c>
      <c r="B59" s="42">
        <v>1</v>
      </c>
      <c r="C59" s="42">
        <v>4</v>
      </c>
      <c r="D59" s="42">
        <v>3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4">
        <v>8</v>
      </c>
      <c r="K59" s="42">
        <v>1</v>
      </c>
    </row>
    <row r="60" spans="1:11" x14ac:dyDescent="0.35">
      <c r="A60" s="43" t="s">
        <v>97</v>
      </c>
      <c r="B60" s="42">
        <v>7</v>
      </c>
      <c r="C60" s="42">
        <v>5</v>
      </c>
      <c r="D60" s="42">
        <v>1</v>
      </c>
      <c r="E60" s="42">
        <v>1</v>
      </c>
      <c r="F60" s="42">
        <v>3</v>
      </c>
      <c r="G60" s="42">
        <v>0</v>
      </c>
      <c r="H60" s="42">
        <v>0</v>
      </c>
      <c r="I60" s="42">
        <v>0</v>
      </c>
      <c r="J60" s="44">
        <v>17</v>
      </c>
      <c r="K60" s="42">
        <v>0</v>
      </c>
    </row>
    <row r="61" spans="1:11" x14ac:dyDescent="0.35">
      <c r="A61" s="43" t="s">
        <v>98</v>
      </c>
      <c r="B61" s="42">
        <v>3</v>
      </c>
      <c r="C61" s="42">
        <v>2</v>
      </c>
      <c r="D61" s="42">
        <v>3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4">
        <v>8</v>
      </c>
      <c r="K61" s="42">
        <v>1</v>
      </c>
    </row>
    <row r="62" spans="1:11" x14ac:dyDescent="0.35">
      <c r="A62" s="43" t="s">
        <v>99</v>
      </c>
      <c r="B62" s="42">
        <v>1</v>
      </c>
      <c r="C62" s="42">
        <v>0</v>
      </c>
      <c r="D62" s="42">
        <v>1</v>
      </c>
      <c r="E62" s="42">
        <v>0</v>
      </c>
      <c r="F62" s="42">
        <v>2</v>
      </c>
      <c r="G62" s="42">
        <v>1</v>
      </c>
      <c r="H62" s="42">
        <v>0</v>
      </c>
      <c r="I62" s="42">
        <v>0</v>
      </c>
      <c r="J62" s="44">
        <v>5</v>
      </c>
      <c r="K62" s="42">
        <v>0</v>
      </c>
    </row>
    <row r="63" spans="1:11" x14ac:dyDescent="0.35">
      <c r="A63" s="43" t="s">
        <v>100</v>
      </c>
      <c r="B63" s="42">
        <v>7</v>
      </c>
      <c r="C63" s="42">
        <v>1</v>
      </c>
      <c r="D63" s="42">
        <v>8</v>
      </c>
      <c r="E63" s="42">
        <v>1</v>
      </c>
      <c r="F63" s="42">
        <v>3</v>
      </c>
      <c r="G63" s="42">
        <v>1</v>
      </c>
      <c r="H63" s="42">
        <v>0</v>
      </c>
      <c r="I63" s="42">
        <v>0</v>
      </c>
      <c r="J63" s="44">
        <v>21</v>
      </c>
      <c r="K63" s="42">
        <v>0</v>
      </c>
    </row>
    <row r="64" spans="1:11" x14ac:dyDescent="0.35">
      <c r="A64" s="43" t="s">
        <v>101</v>
      </c>
      <c r="B64" s="42">
        <v>20</v>
      </c>
      <c r="C64" s="42">
        <v>6</v>
      </c>
      <c r="D64" s="42">
        <v>10</v>
      </c>
      <c r="E64" s="42">
        <v>3</v>
      </c>
      <c r="F64" s="42">
        <v>4</v>
      </c>
      <c r="G64" s="42">
        <v>0</v>
      </c>
      <c r="H64" s="42">
        <v>0</v>
      </c>
      <c r="I64" s="42">
        <v>0</v>
      </c>
      <c r="J64" s="44">
        <v>43</v>
      </c>
      <c r="K64" s="42">
        <v>0</v>
      </c>
    </row>
    <row r="65" spans="1:11" x14ac:dyDescent="0.35">
      <c r="A65" s="43" t="s">
        <v>102</v>
      </c>
      <c r="B65" s="42">
        <v>6</v>
      </c>
      <c r="C65" s="42">
        <v>2</v>
      </c>
      <c r="D65" s="42">
        <v>3</v>
      </c>
      <c r="E65" s="42">
        <v>1</v>
      </c>
      <c r="F65" s="42">
        <v>0</v>
      </c>
      <c r="G65" s="42">
        <v>1</v>
      </c>
      <c r="H65" s="42">
        <v>0</v>
      </c>
      <c r="I65" s="42">
        <v>0</v>
      </c>
      <c r="J65" s="44">
        <v>13</v>
      </c>
      <c r="K65" s="42">
        <v>0</v>
      </c>
    </row>
    <row r="66" spans="1:11" x14ac:dyDescent="0.35">
      <c r="A66" s="43" t="s">
        <v>103</v>
      </c>
      <c r="B66" s="42">
        <v>2</v>
      </c>
      <c r="C66" s="42">
        <v>2</v>
      </c>
      <c r="D66" s="42">
        <v>1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4">
        <v>5</v>
      </c>
      <c r="K66" s="42">
        <v>0</v>
      </c>
    </row>
    <row r="67" spans="1:11" x14ac:dyDescent="0.35">
      <c r="A67" s="43" t="s">
        <v>104</v>
      </c>
      <c r="B67" s="42">
        <v>7</v>
      </c>
      <c r="C67" s="42">
        <v>3</v>
      </c>
      <c r="D67" s="42">
        <v>2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4">
        <v>12</v>
      </c>
      <c r="K67" s="42">
        <v>0</v>
      </c>
    </row>
    <row r="68" spans="1:11" x14ac:dyDescent="0.35">
      <c r="A68" s="43" t="s">
        <v>105</v>
      </c>
      <c r="B68" s="42">
        <v>4</v>
      </c>
      <c r="C68" s="42">
        <v>3</v>
      </c>
      <c r="D68" s="42">
        <v>0</v>
      </c>
      <c r="E68" s="42">
        <v>1</v>
      </c>
      <c r="F68" s="42">
        <v>3</v>
      </c>
      <c r="G68" s="42">
        <v>0</v>
      </c>
      <c r="H68" s="42">
        <v>0</v>
      </c>
      <c r="I68" s="42">
        <v>0</v>
      </c>
      <c r="J68" s="44">
        <v>11</v>
      </c>
      <c r="K68" s="42">
        <v>0</v>
      </c>
    </row>
    <row r="69" spans="1:11" x14ac:dyDescent="0.35">
      <c r="A69" s="43" t="s">
        <v>106</v>
      </c>
      <c r="B69" s="42">
        <v>2</v>
      </c>
      <c r="C69" s="42">
        <v>1</v>
      </c>
      <c r="D69" s="42">
        <v>3</v>
      </c>
      <c r="E69" s="42">
        <v>1</v>
      </c>
      <c r="F69" s="42">
        <v>3</v>
      </c>
      <c r="G69" s="42">
        <v>1</v>
      </c>
      <c r="H69" s="42">
        <v>0</v>
      </c>
      <c r="I69" s="42">
        <v>1</v>
      </c>
      <c r="J69" s="44">
        <v>12</v>
      </c>
      <c r="K69" s="42">
        <v>1</v>
      </c>
    </row>
    <row r="70" spans="1:11" x14ac:dyDescent="0.35">
      <c r="A70" s="43" t="s">
        <v>107</v>
      </c>
      <c r="B70" s="42">
        <v>2</v>
      </c>
      <c r="C70" s="42">
        <v>1</v>
      </c>
      <c r="D70" s="42">
        <v>1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4">
        <v>4</v>
      </c>
      <c r="K70" s="42">
        <v>0</v>
      </c>
    </row>
    <row r="71" spans="1:11" x14ac:dyDescent="0.35">
      <c r="A71" s="43" t="s">
        <v>108</v>
      </c>
      <c r="B71" s="42">
        <v>5</v>
      </c>
      <c r="C71" s="42">
        <v>1</v>
      </c>
      <c r="D71" s="42">
        <v>0</v>
      </c>
      <c r="E71" s="42">
        <v>0</v>
      </c>
      <c r="F71" s="42">
        <v>2</v>
      </c>
      <c r="G71" s="42">
        <v>1</v>
      </c>
      <c r="H71" s="42">
        <v>0</v>
      </c>
      <c r="I71" s="42">
        <v>0</v>
      </c>
      <c r="J71" s="44">
        <v>9</v>
      </c>
      <c r="K71" s="42">
        <v>0</v>
      </c>
    </row>
    <row r="72" spans="1:11" x14ac:dyDescent="0.35">
      <c r="A72" s="43" t="s">
        <v>109</v>
      </c>
      <c r="B72" s="42">
        <v>5</v>
      </c>
      <c r="C72" s="42">
        <v>4</v>
      </c>
      <c r="D72" s="42">
        <v>0</v>
      </c>
      <c r="E72" s="42">
        <v>2</v>
      </c>
      <c r="F72" s="42">
        <v>0</v>
      </c>
      <c r="G72" s="42">
        <v>0</v>
      </c>
      <c r="H72" s="42">
        <v>0</v>
      </c>
      <c r="I72" s="42">
        <v>0</v>
      </c>
      <c r="J72" s="44">
        <v>11</v>
      </c>
      <c r="K72" s="42">
        <v>0</v>
      </c>
    </row>
    <row r="73" spans="1:11" x14ac:dyDescent="0.35">
      <c r="A73" s="43" t="s">
        <v>110</v>
      </c>
      <c r="B73" s="42">
        <v>6</v>
      </c>
      <c r="C73" s="42">
        <v>1</v>
      </c>
      <c r="D73" s="42">
        <v>2</v>
      </c>
      <c r="E73" s="42">
        <v>0</v>
      </c>
      <c r="F73" s="42">
        <v>1</v>
      </c>
      <c r="G73" s="42">
        <v>0</v>
      </c>
      <c r="H73" s="42">
        <v>0</v>
      </c>
      <c r="I73" s="42">
        <v>0</v>
      </c>
      <c r="J73" s="44">
        <v>10</v>
      </c>
      <c r="K73" s="42">
        <v>0</v>
      </c>
    </row>
    <row r="74" spans="1:11" x14ac:dyDescent="0.35">
      <c r="A74" s="43" t="s">
        <v>111</v>
      </c>
      <c r="B74" s="42">
        <v>0</v>
      </c>
      <c r="C74" s="42">
        <v>1</v>
      </c>
      <c r="D74" s="42">
        <v>0</v>
      </c>
      <c r="E74" s="42">
        <v>2</v>
      </c>
      <c r="F74" s="42">
        <v>0</v>
      </c>
      <c r="G74" s="42">
        <v>0</v>
      </c>
      <c r="H74" s="42">
        <v>0</v>
      </c>
      <c r="I74" s="42">
        <v>0</v>
      </c>
      <c r="J74" s="44">
        <v>3</v>
      </c>
      <c r="K74" s="42">
        <v>0</v>
      </c>
    </row>
    <row r="75" spans="1:11" x14ac:dyDescent="0.35">
      <c r="A75" s="43" t="s">
        <v>112</v>
      </c>
      <c r="B75" s="42">
        <v>1</v>
      </c>
      <c r="C75" s="42">
        <v>2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1</v>
      </c>
      <c r="J75" s="44">
        <v>4</v>
      </c>
      <c r="K75" s="42">
        <v>0</v>
      </c>
    </row>
    <row r="76" spans="1:11" x14ac:dyDescent="0.35">
      <c r="A76" s="43" t="s">
        <v>113</v>
      </c>
      <c r="B76" s="42">
        <v>3</v>
      </c>
      <c r="C76" s="42">
        <v>2</v>
      </c>
      <c r="D76" s="42">
        <v>0</v>
      </c>
      <c r="E76" s="42">
        <v>0</v>
      </c>
      <c r="F76" s="42">
        <v>1</v>
      </c>
      <c r="G76" s="42">
        <v>0</v>
      </c>
      <c r="H76" s="42">
        <v>0</v>
      </c>
      <c r="I76" s="42">
        <v>1</v>
      </c>
      <c r="J76" s="44">
        <v>7</v>
      </c>
      <c r="K76" s="42">
        <v>0</v>
      </c>
    </row>
    <row r="77" spans="1:11" x14ac:dyDescent="0.35">
      <c r="A77" s="43" t="s">
        <v>114</v>
      </c>
      <c r="B77" s="42">
        <v>1</v>
      </c>
      <c r="C77" s="42">
        <v>4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4">
        <v>5</v>
      </c>
      <c r="K77" s="42">
        <v>0</v>
      </c>
    </row>
    <row r="78" spans="1:11" x14ac:dyDescent="0.35">
      <c r="A78" s="43" t="s">
        <v>115</v>
      </c>
      <c r="B78" s="42">
        <v>2</v>
      </c>
      <c r="C78" s="42">
        <v>1</v>
      </c>
      <c r="D78" s="42">
        <v>1</v>
      </c>
      <c r="E78" s="42">
        <v>2</v>
      </c>
      <c r="F78" s="42">
        <v>1</v>
      </c>
      <c r="G78" s="42">
        <v>0</v>
      </c>
      <c r="H78" s="42">
        <v>0</v>
      </c>
      <c r="I78" s="42">
        <v>0</v>
      </c>
      <c r="J78" s="44">
        <v>7</v>
      </c>
      <c r="K78" s="42">
        <v>0</v>
      </c>
    </row>
    <row r="79" spans="1:11" x14ac:dyDescent="0.35">
      <c r="A79" s="43" t="s">
        <v>116</v>
      </c>
      <c r="B79" s="42">
        <v>3</v>
      </c>
      <c r="C79" s="42">
        <v>5</v>
      </c>
      <c r="D79" s="42">
        <v>1</v>
      </c>
      <c r="E79" s="42">
        <v>0</v>
      </c>
      <c r="F79" s="42">
        <v>1</v>
      </c>
      <c r="G79" s="42">
        <v>2</v>
      </c>
      <c r="H79" s="42">
        <v>0</v>
      </c>
      <c r="I79" s="42">
        <v>0</v>
      </c>
      <c r="J79" s="44">
        <v>12</v>
      </c>
      <c r="K79" s="42">
        <v>0</v>
      </c>
    </row>
    <row r="80" spans="1:11" x14ac:dyDescent="0.35">
      <c r="A80" s="43" t="s">
        <v>117</v>
      </c>
      <c r="B80" s="42">
        <v>1</v>
      </c>
      <c r="C80" s="42">
        <v>1</v>
      </c>
      <c r="D80" s="42">
        <v>1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4">
        <v>4</v>
      </c>
      <c r="K80" s="42">
        <v>0</v>
      </c>
    </row>
    <row r="81" spans="1:11" x14ac:dyDescent="0.35">
      <c r="A81" s="43" t="s">
        <v>118</v>
      </c>
      <c r="B81" s="42">
        <v>2</v>
      </c>
      <c r="C81" s="42">
        <v>0</v>
      </c>
      <c r="D81" s="42">
        <v>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4">
        <v>3</v>
      </c>
      <c r="K81" s="42">
        <v>1</v>
      </c>
    </row>
    <row r="82" spans="1:11" x14ac:dyDescent="0.35">
      <c r="A82" s="43" t="s">
        <v>119</v>
      </c>
      <c r="B82" s="42">
        <v>1</v>
      </c>
      <c r="C82" s="42">
        <v>0</v>
      </c>
      <c r="D82" s="42">
        <v>2</v>
      </c>
      <c r="E82" s="42">
        <v>0</v>
      </c>
      <c r="F82" s="42">
        <v>1</v>
      </c>
      <c r="G82" s="42">
        <v>2</v>
      </c>
      <c r="H82" s="42">
        <v>1</v>
      </c>
      <c r="I82" s="42">
        <v>0</v>
      </c>
      <c r="J82" s="44">
        <v>7</v>
      </c>
      <c r="K82" s="42">
        <v>0</v>
      </c>
    </row>
    <row r="83" spans="1:11" x14ac:dyDescent="0.35">
      <c r="A83" s="43" t="s">
        <v>120</v>
      </c>
      <c r="B83" s="42">
        <v>2</v>
      </c>
      <c r="C83" s="42">
        <v>2</v>
      </c>
      <c r="D83" s="42">
        <v>3</v>
      </c>
      <c r="E83" s="42">
        <v>0</v>
      </c>
      <c r="F83" s="42">
        <v>2</v>
      </c>
      <c r="G83" s="42">
        <v>0</v>
      </c>
      <c r="H83" s="42">
        <v>0</v>
      </c>
      <c r="I83" s="42">
        <v>1</v>
      </c>
      <c r="J83" s="44">
        <v>10</v>
      </c>
      <c r="K83" s="42">
        <v>0</v>
      </c>
    </row>
    <row r="84" spans="1:11" x14ac:dyDescent="0.35">
      <c r="A84" s="43" t="s">
        <v>121</v>
      </c>
      <c r="B84" s="42">
        <v>0</v>
      </c>
      <c r="C84" s="42">
        <v>0</v>
      </c>
      <c r="D84" s="42">
        <v>2</v>
      </c>
      <c r="E84" s="42">
        <v>1</v>
      </c>
      <c r="F84" s="42">
        <v>1</v>
      </c>
      <c r="G84" s="42">
        <v>0</v>
      </c>
      <c r="H84" s="42">
        <v>0</v>
      </c>
      <c r="I84" s="42">
        <v>0</v>
      </c>
      <c r="J84" s="44">
        <v>4</v>
      </c>
      <c r="K84" s="42">
        <v>0</v>
      </c>
    </row>
    <row r="85" spans="1:11" x14ac:dyDescent="0.35">
      <c r="A85" s="43" t="s">
        <v>122</v>
      </c>
      <c r="B85" s="42">
        <v>1</v>
      </c>
      <c r="C85" s="42">
        <v>3</v>
      </c>
      <c r="D85" s="42">
        <v>0</v>
      </c>
      <c r="E85" s="42">
        <v>1</v>
      </c>
      <c r="F85" s="42">
        <v>2</v>
      </c>
      <c r="G85" s="42">
        <v>0</v>
      </c>
      <c r="H85" s="42">
        <v>0</v>
      </c>
      <c r="I85" s="42">
        <v>0</v>
      </c>
      <c r="J85" s="44">
        <v>7</v>
      </c>
      <c r="K85" s="42">
        <v>0</v>
      </c>
    </row>
    <row r="86" spans="1:11" x14ac:dyDescent="0.35">
      <c r="A86" s="43" t="s">
        <v>123</v>
      </c>
      <c r="B86" s="42">
        <v>3</v>
      </c>
      <c r="C86" s="42">
        <v>3</v>
      </c>
      <c r="D86" s="42">
        <v>2</v>
      </c>
      <c r="E86" s="42">
        <v>0</v>
      </c>
      <c r="F86" s="42">
        <v>0</v>
      </c>
      <c r="G86" s="42">
        <v>1</v>
      </c>
      <c r="H86" s="42">
        <v>2</v>
      </c>
      <c r="I86" s="42">
        <v>0</v>
      </c>
      <c r="J86" s="44">
        <v>11</v>
      </c>
      <c r="K86" s="42">
        <v>0</v>
      </c>
    </row>
    <row r="87" spans="1:11" x14ac:dyDescent="0.35">
      <c r="A87" s="43" t="s">
        <v>124</v>
      </c>
      <c r="B87" s="42">
        <v>1</v>
      </c>
      <c r="C87" s="42">
        <v>1</v>
      </c>
      <c r="D87" s="42">
        <v>1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4">
        <v>3</v>
      </c>
      <c r="K87" s="42">
        <v>0</v>
      </c>
    </row>
    <row r="88" spans="1:11" x14ac:dyDescent="0.35">
      <c r="A88" s="43" t="s">
        <v>125</v>
      </c>
      <c r="B88" s="42">
        <v>4</v>
      </c>
      <c r="C88" s="42">
        <v>5</v>
      </c>
      <c r="D88" s="42">
        <v>3</v>
      </c>
      <c r="E88" s="42">
        <v>1</v>
      </c>
      <c r="F88" s="42">
        <v>0</v>
      </c>
      <c r="G88" s="42">
        <v>0</v>
      </c>
      <c r="H88" s="42">
        <v>0</v>
      </c>
      <c r="I88" s="42">
        <v>0</v>
      </c>
      <c r="J88" s="44">
        <v>13</v>
      </c>
      <c r="K88" s="42">
        <v>0</v>
      </c>
    </row>
    <row r="89" spans="1:11" x14ac:dyDescent="0.35">
      <c r="A89" s="43" t="s">
        <v>126</v>
      </c>
      <c r="B89" s="42">
        <v>4</v>
      </c>
      <c r="C89" s="42">
        <v>1</v>
      </c>
      <c r="D89" s="42">
        <v>1</v>
      </c>
      <c r="E89" s="42">
        <v>0</v>
      </c>
      <c r="F89" s="42">
        <v>3</v>
      </c>
      <c r="G89" s="42">
        <v>0</v>
      </c>
      <c r="H89" s="42">
        <v>0</v>
      </c>
      <c r="I89" s="42">
        <v>0</v>
      </c>
      <c r="J89" s="44">
        <v>9</v>
      </c>
      <c r="K89" s="42">
        <v>0</v>
      </c>
    </row>
    <row r="90" spans="1:11" x14ac:dyDescent="0.35">
      <c r="A90" s="43" t="s">
        <v>127</v>
      </c>
      <c r="B90" s="42">
        <v>5</v>
      </c>
      <c r="C90" s="42">
        <v>1</v>
      </c>
      <c r="D90" s="42">
        <v>0</v>
      </c>
      <c r="E90" s="42">
        <v>0</v>
      </c>
      <c r="F90" s="42">
        <v>2</v>
      </c>
      <c r="G90" s="42">
        <v>0</v>
      </c>
      <c r="H90" s="42">
        <v>0</v>
      </c>
      <c r="I90" s="42">
        <v>0</v>
      </c>
      <c r="J90" s="44">
        <v>8</v>
      </c>
      <c r="K90" s="42">
        <v>0</v>
      </c>
    </row>
    <row r="91" spans="1:11" x14ac:dyDescent="0.35">
      <c r="A91" s="43" t="s">
        <v>128</v>
      </c>
      <c r="B91" s="42">
        <v>3</v>
      </c>
      <c r="C91" s="42">
        <v>0</v>
      </c>
      <c r="D91" s="42">
        <v>0</v>
      </c>
      <c r="E91" s="42">
        <v>1</v>
      </c>
      <c r="F91" s="42">
        <v>0</v>
      </c>
      <c r="G91" s="42">
        <v>0</v>
      </c>
      <c r="H91" s="42">
        <v>0</v>
      </c>
      <c r="I91" s="42">
        <v>0</v>
      </c>
      <c r="J91" s="44">
        <v>4</v>
      </c>
      <c r="K91" s="42">
        <v>0</v>
      </c>
    </row>
    <row r="92" spans="1:11" x14ac:dyDescent="0.35">
      <c r="A92" s="43" t="s">
        <v>129</v>
      </c>
      <c r="B92" s="42">
        <v>3</v>
      </c>
      <c r="C92" s="42">
        <v>0</v>
      </c>
      <c r="D92" s="42">
        <v>1</v>
      </c>
      <c r="E92" s="42">
        <v>0</v>
      </c>
      <c r="F92" s="42">
        <v>1</v>
      </c>
      <c r="G92" s="42">
        <v>0</v>
      </c>
      <c r="H92" s="42">
        <v>0</v>
      </c>
      <c r="I92" s="42">
        <v>0</v>
      </c>
      <c r="J92" s="44">
        <v>5</v>
      </c>
      <c r="K92" s="42">
        <v>0</v>
      </c>
    </row>
    <row r="93" spans="1:11" x14ac:dyDescent="0.35">
      <c r="A93" s="43" t="s">
        <v>130</v>
      </c>
      <c r="B93" s="42">
        <v>2</v>
      </c>
      <c r="C93" s="42">
        <v>0</v>
      </c>
      <c r="D93" s="42">
        <v>0</v>
      </c>
      <c r="E93" s="42">
        <v>1</v>
      </c>
      <c r="F93" s="42">
        <v>0</v>
      </c>
      <c r="G93" s="42">
        <v>0</v>
      </c>
      <c r="H93" s="42">
        <v>0</v>
      </c>
      <c r="I93" s="42">
        <v>0</v>
      </c>
      <c r="J93" s="44">
        <v>3</v>
      </c>
      <c r="K93" s="42">
        <v>0</v>
      </c>
    </row>
    <row r="94" spans="1:11" x14ac:dyDescent="0.35">
      <c r="A94" s="43" t="s">
        <v>131</v>
      </c>
      <c r="B94" s="42">
        <v>0</v>
      </c>
      <c r="C94" s="42">
        <v>1</v>
      </c>
      <c r="D94" s="42">
        <v>0</v>
      </c>
      <c r="E94" s="42">
        <v>1</v>
      </c>
      <c r="F94" s="42">
        <v>2</v>
      </c>
      <c r="G94" s="42">
        <v>0</v>
      </c>
      <c r="H94" s="42">
        <v>0</v>
      </c>
      <c r="I94" s="42">
        <v>0</v>
      </c>
      <c r="J94" s="44">
        <v>4</v>
      </c>
      <c r="K94" s="42">
        <v>0</v>
      </c>
    </row>
    <row r="95" spans="1:11" x14ac:dyDescent="0.35">
      <c r="A95" s="43" t="s">
        <v>132</v>
      </c>
      <c r="B95" s="42">
        <v>1</v>
      </c>
      <c r="C95" s="42">
        <v>0</v>
      </c>
      <c r="D95" s="42">
        <v>1</v>
      </c>
      <c r="E95" s="42">
        <v>0</v>
      </c>
      <c r="F95" s="42">
        <v>1</v>
      </c>
      <c r="G95" s="42">
        <v>0</v>
      </c>
      <c r="H95" s="42">
        <v>0</v>
      </c>
      <c r="I95" s="42">
        <v>0</v>
      </c>
      <c r="J95" s="44">
        <v>3</v>
      </c>
      <c r="K95" s="42">
        <v>0</v>
      </c>
    </row>
    <row r="96" spans="1:11" x14ac:dyDescent="0.35">
      <c r="A96" s="43" t="s">
        <v>133</v>
      </c>
      <c r="B96" s="42">
        <v>3</v>
      </c>
      <c r="C96" s="42">
        <v>0</v>
      </c>
      <c r="D96" s="42">
        <v>1</v>
      </c>
      <c r="E96" s="42">
        <v>0</v>
      </c>
      <c r="F96" s="42">
        <v>1</v>
      </c>
      <c r="G96" s="42">
        <v>0</v>
      </c>
      <c r="H96" s="42">
        <v>0</v>
      </c>
      <c r="I96" s="42">
        <v>0</v>
      </c>
      <c r="J96" s="44">
        <v>5</v>
      </c>
      <c r="K96" s="42">
        <v>0</v>
      </c>
    </row>
    <row r="97" spans="1:16" x14ac:dyDescent="0.35">
      <c r="A97" s="43" t="s">
        <v>134</v>
      </c>
      <c r="B97" s="42">
        <v>3</v>
      </c>
      <c r="C97" s="42">
        <v>1</v>
      </c>
      <c r="D97" s="42">
        <v>3</v>
      </c>
      <c r="E97" s="42">
        <v>1</v>
      </c>
      <c r="F97" s="42">
        <v>2</v>
      </c>
      <c r="G97" s="42">
        <v>0</v>
      </c>
      <c r="H97" s="42">
        <v>0</v>
      </c>
      <c r="I97" s="42">
        <v>1</v>
      </c>
      <c r="J97" s="44">
        <v>11</v>
      </c>
      <c r="K97" s="42">
        <v>0</v>
      </c>
      <c r="L97" s="19"/>
      <c r="M97" s="19"/>
      <c r="N97" s="19"/>
      <c r="O97" s="19"/>
      <c r="P97" s="19"/>
    </row>
    <row r="98" spans="1:16" x14ac:dyDescent="0.35">
      <c r="A98" s="43" t="s">
        <v>135</v>
      </c>
      <c r="B98" s="42">
        <v>2</v>
      </c>
      <c r="C98" s="42">
        <v>3</v>
      </c>
      <c r="D98" s="42">
        <v>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4">
        <v>6</v>
      </c>
      <c r="K98" s="42">
        <v>0</v>
      </c>
      <c r="L98" s="19"/>
      <c r="M98" s="19"/>
      <c r="N98" s="19"/>
      <c r="O98" s="19"/>
      <c r="P98" s="19"/>
    </row>
    <row r="99" spans="1:16" x14ac:dyDescent="0.35">
      <c r="A99" s="43" t="s">
        <v>136</v>
      </c>
      <c r="B99" s="42">
        <v>5</v>
      </c>
      <c r="C99" s="42">
        <v>1</v>
      </c>
      <c r="D99" s="42">
        <v>4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4">
        <v>10</v>
      </c>
      <c r="K99" s="42">
        <v>0</v>
      </c>
      <c r="L99" s="19"/>
      <c r="M99" s="19"/>
      <c r="N99" s="19"/>
      <c r="O99" s="19"/>
      <c r="P99" s="19"/>
    </row>
    <row r="100" spans="1:16" x14ac:dyDescent="0.35">
      <c r="A100" s="43" t="s">
        <v>137</v>
      </c>
      <c r="B100" s="42">
        <v>4</v>
      </c>
      <c r="C100" s="42">
        <v>4</v>
      </c>
      <c r="D100" s="42">
        <v>0</v>
      </c>
      <c r="E100" s="42">
        <v>0</v>
      </c>
      <c r="F100" s="42">
        <v>2</v>
      </c>
      <c r="G100" s="42">
        <v>0</v>
      </c>
      <c r="H100" s="42">
        <v>0</v>
      </c>
      <c r="I100" s="42">
        <v>0</v>
      </c>
      <c r="J100" s="44">
        <v>10</v>
      </c>
      <c r="K100" s="42">
        <v>1</v>
      </c>
      <c r="L100" s="19"/>
      <c r="M100" s="19"/>
      <c r="N100" s="19"/>
      <c r="O100" s="19"/>
      <c r="P100" s="19"/>
    </row>
    <row r="101" spans="1:16" x14ac:dyDescent="0.35">
      <c r="A101" s="43" t="s">
        <v>138</v>
      </c>
      <c r="B101" s="42">
        <v>1</v>
      </c>
      <c r="C101" s="42">
        <v>0</v>
      </c>
      <c r="D101" s="42">
        <v>0</v>
      </c>
      <c r="E101" s="42">
        <v>0</v>
      </c>
      <c r="F101" s="42">
        <v>2</v>
      </c>
      <c r="G101" s="42">
        <v>0</v>
      </c>
      <c r="H101" s="42">
        <v>0</v>
      </c>
      <c r="I101" s="42">
        <v>0</v>
      </c>
      <c r="J101" s="44">
        <v>3</v>
      </c>
      <c r="K101" s="42">
        <v>0</v>
      </c>
      <c r="L101" s="19"/>
      <c r="M101" s="19"/>
      <c r="N101" s="19"/>
      <c r="O101" s="19"/>
      <c r="P101" s="19"/>
    </row>
    <row r="102" spans="1:16" ht="15" customHeight="1" x14ac:dyDescent="0.35">
      <c r="A102" s="43" t="s">
        <v>139</v>
      </c>
      <c r="B102" s="42">
        <v>2</v>
      </c>
      <c r="C102" s="42">
        <v>1</v>
      </c>
      <c r="D102" s="42">
        <v>0</v>
      </c>
      <c r="E102" s="42">
        <v>0</v>
      </c>
      <c r="F102" s="42">
        <v>4</v>
      </c>
      <c r="G102" s="42">
        <v>0</v>
      </c>
      <c r="H102" s="42">
        <v>0</v>
      </c>
      <c r="I102" s="42">
        <v>1</v>
      </c>
      <c r="J102" s="44">
        <v>8</v>
      </c>
      <c r="K102" s="42">
        <v>0</v>
      </c>
      <c r="L102" s="12"/>
      <c r="M102" s="12"/>
      <c r="N102" s="12"/>
      <c r="O102" s="12"/>
      <c r="P102" s="12"/>
    </row>
    <row r="103" spans="1:16" x14ac:dyDescent="0.35">
      <c r="A103" s="43" t="s">
        <v>140</v>
      </c>
      <c r="B103" s="42">
        <v>4</v>
      </c>
      <c r="C103" s="42">
        <v>3</v>
      </c>
      <c r="D103" s="42">
        <v>0</v>
      </c>
      <c r="E103" s="42">
        <v>1</v>
      </c>
      <c r="F103" s="42">
        <v>0</v>
      </c>
      <c r="G103" s="42">
        <v>0</v>
      </c>
      <c r="H103" s="42">
        <v>0</v>
      </c>
      <c r="I103" s="42">
        <v>0</v>
      </c>
      <c r="J103" s="44">
        <v>8</v>
      </c>
      <c r="K103" s="42">
        <v>0</v>
      </c>
      <c r="L103" s="19"/>
      <c r="M103" s="19"/>
      <c r="N103" s="19"/>
      <c r="O103" s="19"/>
      <c r="P103" s="19"/>
    </row>
    <row r="104" spans="1:16" x14ac:dyDescent="0.35">
      <c r="A104" s="43" t="s">
        <v>141</v>
      </c>
      <c r="B104" s="42">
        <v>3</v>
      </c>
      <c r="C104" s="42">
        <v>6</v>
      </c>
      <c r="D104" s="42">
        <v>3</v>
      </c>
      <c r="E104" s="42">
        <v>3</v>
      </c>
      <c r="F104" s="42">
        <v>3</v>
      </c>
      <c r="G104" s="42">
        <v>0</v>
      </c>
      <c r="H104" s="42">
        <v>0</v>
      </c>
      <c r="I104" s="42">
        <v>0</v>
      </c>
      <c r="J104" s="44">
        <v>18</v>
      </c>
      <c r="K104" s="42">
        <v>0</v>
      </c>
      <c r="L104" s="19"/>
      <c r="M104" s="19"/>
      <c r="N104" s="19"/>
      <c r="O104" s="19"/>
      <c r="P104" s="19"/>
    </row>
    <row r="105" spans="1:16" x14ac:dyDescent="0.35">
      <c r="A105" s="43" t="s">
        <v>142</v>
      </c>
      <c r="B105" s="42">
        <v>2</v>
      </c>
      <c r="C105" s="42">
        <v>2</v>
      </c>
      <c r="D105" s="42">
        <v>4</v>
      </c>
      <c r="E105" s="42">
        <v>0</v>
      </c>
      <c r="F105" s="42">
        <v>1</v>
      </c>
      <c r="G105" s="42">
        <v>0</v>
      </c>
      <c r="H105" s="42">
        <v>0</v>
      </c>
      <c r="I105" s="42">
        <v>0</v>
      </c>
      <c r="J105" s="44">
        <v>9</v>
      </c>
      <c r="K105" s="42">
        <v>0</v>
      </c>
      <c r="L105" s="19"/>
      <c r="M105" s="19"/>
      <c r="N105" s="19"/>
      <c r="O105" s="19"/>
      <c r="P105" s="19"/>
    </row>
    <row r="106" spans="1:16" x14ac:dyDescent="0.35">
      <c r="A106" s="43" t="s">
        <v>143</v>
      </c>
      <c r="B106" s="42">
        <v>4</v>
      </c>
      <c r="C106" s="42">
        <v>4</v>
      </c>
      <c r="D106" s="42">
        <v>3</v>
      </c>
      <c r="E106" s="42">
        <v>0</v>
      </c>
      <c r="F106" s="42">
        <v>3</v>
      </c>
      <c r="G106" s="42">
        <v>1</v>
      </c>
      <c r="H106" s="42">
        <v>0</v>
      </c>
      <c r="I106" s="42">
        <v>2</v>
      </c>
      <c r="J106" s="44">
        <v>17</v>
      </c>
      <c r="K106" s="42">
        <v>0</v>
      </c>
      <c r="L106" s="19"/>
      <c r="M106" s="19"/>
      <c r="N106" s="19"/>
      <c r="O106" s="19"/>
      <c r="P106" s="19"/>
    </row>
    <row r="107" spans="1:16" ht="15" customHeight="1" x14ac:dyDescent="0.35">
      <c r="A107" s="43" t="s">
        <v>144</v>
      </c>
      <c r="B107" s="42">
        <v>4</v>
      </c>
      <c r="C107" s="42">
        <v>1</v>
      </c>
      <c r="D107" s="42">
        <v>1</v>
      </c>
      <c r="E107" s="42">
        <v>0</v>
      </c>
      <c r="F107" s="42">
        <v>0</v>
      </c>
      <c r="G107" s="42">
        <v>1</v>
      </c>
      <c r="H107" s="42">
        <v>1</v>
      </c>
      <c r="I107" s="42">
        <v>0</v>
      </c>
      <c r="J107" s="44">
        <v>8</v>
      </c>
      <c r="K107" s="42">
        <v>0</v>
      </c>
      <c r="L107" s="18"/>
      <c r="M107" s="18"/>
      <c r="N107" s="18"/>
      <c r="O107" s="17"/>
      <c r="P107" s="12"/>
    </row>
    <row r="108" spans="1:16" x14ac:dyDescent="0.35">
      <c r="A108" s="43" t="s">
        <v>145</v>
      </c>
      <c r="B108" s="42">
        <v>3</v>
      </c>
      <c r="C108" s="42">
        <v>8</v>
      </c>
      <c r="D108" s="42">
        <v>6</v>
      </c>
      <c r="E108" s="42">
        <v>2</v>
      </c>
      <c r="F108" s="42">
        <v>1</v>
      </c>
      <c r="G108" s="42">
        <v>1</v>
      </c>
      <c r="H108" s="42">
        <v>0</v>
      </c>
      <c r="I108" s="42">
        <v>0</v>
      </c>
      <c r="J108" s="44">
        <v>21</v>
      </c>
      <c r="K108" s="42">
        <v>0</v>
      </c>
      <c r="L108" s="18"/>
      <c r="M108" s="18"/>
      <c r="N108" s="18"/>
      <c r="O108" s="17"/>
      <c r="P108" s="12"/>
    </row>
    <row r="109" spans="1:16" x14ac:dyDescent="0.35">
      <c r="A109" s="43" t="s">
        <v>146</v>
      </c>
      <c r="B109" s="42">
        <v>2</v>
      </c>
      <c r="C109" s="42">
        <v>1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4">
        <v>3</v>
      </c>
      <c r="K109" s="42">
        <v>0</v>
      </c>
      <c r="L109" s="12"/>
      <c r="M109" s="12"/>
      <c r="N109" s="12"/>
      <c r="O109" s="12"/>
      <c r="P109" s="12"/>
    </row>
    <row r="110" spans="1:16" x14ac:dyDescent="0.35">
      <c r="A110" s="43" t="s">
        <v>147</v>
      </c>
      <c r="B110" s="42">
        <v>1</v>
      </c>
      <c r="C110" s="42">
        <v>3</v>
      </c>
      <c r="D110" s="42">
        <v>0</v>
      </c>
      <c r="E110" s="42">
        <v>0</v>
      </c>
      <c r="F110" s="42">
        <v>1</v>
      </c>
      <c r="G110" s="42">
        <v>0</v>
      </c>
      <c r="H110" s="42">
        <v>0</v>
      </c>
      <c r="I110" s="42">
        <v>0</v>
      </c>
      <c r="J110" s="44">
        <v>5</v>
      </c>
      <c r="K110" s="42">
        <v>0</v>
      </c>
      <c r="L110" s="19"/>
      <c r="M110" s="19"/>
      <c r="N110" s="19"/>
      <c r="O110" s="19"/>
      <c r="P110" s="19"/>
    </row>
    <row r="111" spans="1:16" x14ac:dyDescent="0.35">
      <c r="A111" s="43" t="s">
        <v>148</v>
      </c>
      <c r="B111" s="42">
        <v>1</v>
      </c>
      <c r="C111" s="42">
        <v>0</v>
      </c>
      <c r="D111" s="42">
        <v>3</v>
      </c>
      <c r="E111" s="42">
        <v>0</v>
      </c>
      <c r="F111" s="42">
        <v>1</v>
      </c>
      <c r="G111" s="42">
        <v>0</v>
      </c>
      <c r="H111" s="42">
        <v>0</v>
      </c>
      <c r="I111" s="42">
        <v>0</v>
      </c>
      <c r="J111" s="44">
        <v>5</v>
      </c>
      <c r="K111" s="42">
        <v>0</v>
      </c>
      <c r="L111" s="19"/>
      <c r="M111" s="19"/>
      <c r="N111" s="19"/>
      <c r="O111" s="19"/>
      <c r="P111" s="19"/>
    </row>
    <row r="112" spans="1:16" ht="15" customHeight="1" x14ac:dyDescent="0.35">
      <c r="A112" s="43" t="s">
        <v>149</v>
      </c>
      <c r="B112" s="42">
        <v>4</v>
      </c>
      <c r="C112" s="42">
        <v>1</v>
      </c>
      <c r="D112" s="42">
        <v>3</v>
      </c>
      <c r="E112" s="42">
        <v>0</v>
      </c>
      <c r="F112" s="42">
        <v>2</v>
      </c>
      <c r="G112" s="42">
        <v>0</v>
      </c>
      <c r="H112" s="42">
        <v>0</v>
      </c>
      <c r="I112" s="42">
        <v>0</v>
      </c>
      <c r="J112" s="44">
        <v>10</v>
      </c>
      <c r="K112" s="42">
        <v>1</v>
      </c>
      <c r="L112" s="18"/>
      <c r="M112" s="18"/>
      <c r="N112" s="18"/>
      <c r="O112" s="17"/>
      <c r="P112" s="12"/>
    </row>
    <row r="113" spans="1:16" x14ac:dyDescent="0.35">
      <c r="A113" s="43" t="s">
        <v>150</v>
      </c>
      <c r="B113" s="42">
        <v>2</v>
      </c>
      <c r="C113" s="42">
        <v>3</v>
      </c>
      <c r="D113" s="42">
        <v>0</v>
      </c>
      <c r="E113" s="42">
        <v>0</v>
      </c>
      <c r="F113" s="42">
        <v>1</v>
      </c>
      <c r="G113" s="42">
        <v>0</v>
      </c>
      <c r="H113" s="42">
        <v>0</v>
      </c>
      <c r="I113" s="42">
        <v>0</v>
      </c>
      <c r="J113" s="44">
        <v>6</v>
      </c>
      <c r="K113" s="42">
        <v>0</v>
      </c>
      <c r="L113" s="18"/>
      <c r="M113" s="18"/>
      <c r="N113" s="18"/>
      <c r="O113" s="17"/>
      <c r="P113" s="12"/>
    </row>
    <row r="114" spans="1:16" x14ac:dyDescent="0.35">
      <c r="A114" s="43" t="s">
        <v>151</v>
      </c>
      <c r="B114" s="42">
        <v>2</v>
      </c>
      <c r="C114" s="42">
        <v>1</v>
      </c>
      <c r="D114" s="42">
        <v>0</v>
      </c>
      <c r="E114" s="42">
        <v>0</v>
      </c>
      <c r="F114" s="42">
        <v>1</v>
      </c>
      <c r="G114" s="42">
        <v>0</v>
      </c>
      <c r="H114" s="42">
        <v>0</v>
      </c>
      <c r="I114" s="42">
        <v>0</v>
      </c>
      <c r="J114" s="44">
        <v>4</v>
      </c>
      <c r="K114" s="42">
        <v>0</v>
      </c>
      <c r="L114" s="18"/>
      <c r="M114" s="18"/>
      <c r="N114" s="18"/>
      <c r="O114" s="17"/>
      <c r="P114" s="12"/>
    </row>
    <row r="115" spans="1:16" x14ac:dyDescent="0.35">
      <c r="A115" s="43" t="s">
        <v>152</v>
      </c>
      <c r="B115" s="42">
        <v>3</v>
      </c>
      <c r="C115" s="42">
        <v>3</v>
      </c>
      <c r="D115" s="42">
        <v>4</v>
      </c>
      <c r="E115" s="42">
        <v>0</v>
      </c>
      <c r="F115" s="42">
        <v>1</v>
      </c>
      <c r="G115" s="42">
        <v>0</v>
      </c>
      <c r="H115" s="42">
        <v>0</v>
      </c>
      <c r="I115" s="42">
        <v>0</v>
      </c>
      <c r="J115" s="44">
        <v>11</v>
      </c>
      <c r="K115" s="42">
        <v>0</v>
      </c>
      <c r="L115" s="18"/>
      <c r="M115" s="18"/>
      <c r="N115" s="18"/>
      <c r="O115" s="17"/>
      <c r="P115" s="12"/>
    </row>
    <row r="116" spans="1:16" x14ac:dyDescent="0.35">
      <c r="A116" s="43" t="s">
        <v>153</v>
      </c>
      <c r="B116" s="42">
        <v>8</v>
      </c>
      <c r="C116" s="42">
        <v>2</v>
      </c>
      <c r="D116" s="42">
        <v>1</v>
      </c>
      <c r="E116" s="42">
        <v>1</v>
      </c>
      <c r="F116" s="42">
        <v>2</v>
      </c>
      <c r="G116" s="42">
        <v>0</v>
      </c>
      <c r="H116" s="42">
        <v>0</v>
      </c>
      <c r="I116" s="42">
        <v>0</v>
      </c>
      <c r="J116" s="44">
        <v>14</v>
      </c>
      <c r="K116" s="42">
        <v>0</v>
      </c>
      <c r="L116" s="19"/>
      <c r="M116" s="19"/>
      <c r="N116" s="19"/>
      <c r="O116" s="19"/>
      <c r="P116" s="19"/>
    </row>
    <row r="117" spans="1:16" x14ac:dyDescent="0.35">
      <c r="A117" s="43" t="s">
        <v>154</v>
      </c>
      <c r="B117" s="42">
        <v>0</v>
      </c>
      <c r="C117" s="42">
        <v>0</v>
      </c>
      <c r="D117" s="42">
        <v>0</v>
      </c>
      <c r="E117" s="42">
        <v>1</v>
      </c>
      <c r="F117" s="42">
        <v>1</v>
      </c>
      <c r="G117" s="42">
        <v>0</v>
      </c>
      <c r="H117" s="42">
        <v>0</v>
      </c>
      <c r="I117" s="42">
        <v>0</v>
      </c>
      <c r="J117" s="44">
        <v>2</v>
      </c>
      <c r="K117" s="42">
        <v>0</v>
      </c>
      <c r="L117" s="18"/>
      <c r="M117" s="18"/>
      <c r="N117" s="18"/>
      <c r="O117" s="17"/>
      <c r="P117" s="12"/>
    </row>
    <row r="118" spans="1:16" x14ac:dyDescent="0.35">
      <c r="A118" s="43" t="s">
        <v>155</v>
      </c>
      <c r="B118" s="42">
        <v>0</v>
      </c>
      <c r="C118" s="42">
        <v>1</v>
      </c>
      <c r="D118" s="42">
        <v>0</v>
      </c>
      <c r="E118" s="42">
        <v>0</v>
      </c>
      <c r="F118" s="42">
        <v>1</v>
      </c>
      <c r="G118" s="42">
        <v>1</v>
      </c>
      <c r="H118" s="42">
        <v>0</v>
      </c>
      <c r="I118" s="42">
        <v>0</v>
      </c>
      <c r="J118" s="44">
        <v>3</v>
      </c>
      <c r="K118" s="42">
        <v>0</v>
      </c>
      <c r="L118" s="19"/>
      <c r="M118" s="19"/>
      <c r="N118" s="19"/>
      <c r="O118" s="19"/>
      <c r="P118" s="19"/>
    </row>
    <row r="119" spans="1:16" x14ac:dyDescent="0.35">
      <c r="A119" s="43" t="s">
        <v>156</v>
      </c>
      <c r="B119" s="42">
        <v>1</v>
      </c>
      <c r="C119" s="42">
        <v>1</v>
      </c>
      <c r="D119" s="42">
        <v>1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4">
        <v>3</v>
      </c>
      <c r="K119" s="42">
        <v>0</v>
      </c>
      <c r="L119" s="19"/>
      <c r="M119" s="19"/>
      <c r="N119" s="19"/>
      <c r="O119" s="19"/>
      <c r="P119" s="19"/>
    </row>
    <row r="120" spans="1:16" x14ac:dyDescent="0.35">
      <c r="A120" s="43" t="s">
        <v>157</v>
      </c>
      <c r="B120" s="42">
        <v>1</v>
      </c>
      <c r="C120" s="42">
        <v>3</v>
      </c>
      <c r="D120" s="42">
        <v>2</v>
      </c>
      <c r="E120" s="42">
        <v>1</v>
      </c>
      <c r="F120" s="42">
        <v>0</v>
      </c>
      <c r="G120" s="42">
        <v>0</v>
      </c>
      <c r="H120" s="42">
        <v>0</v>
      </c>
      <c r="I120" s="42">
        <v>0</v>
      </c>
      <c r="J120" s="44">
        <v>7</v>
      </c>
      <c r="K120" s="42">
        <v>0</v>
      </c>
      <c r="L120" s="19"/>
      <c r="M120" s="19"/>
      <c r="N120" s="19"/>
      <c r="O120" s="19"/>
      <c r="P120" s="19"/>
    </row>
    <row r="121" spans="1:16" x14ac:dyDescent="0.35">
      <c r="A121" s="43" t="s">
        <v>158</v>
      </c>
      <c r="B121" s="42">
        <v>4</v>
      </c>
      <c r="C121" s="42">
        <v>0</v>
      </c>
      <c r="D121" s="42">
        <v>0</v>
      </c>
      <c r="E121" s="42">
        <v>1</v>
      </c>
      <c r="F121" s="42">
        <v>0</v>
      </c>
      <c r="G121" s="42">
        <v>0</v>
      </c>
      <c r="H121" s="42">
        <v>0</v>
      </c>
      <c r="I121" s="42">
        <v>0</v>
      </c>
      <c r="J121" s="44">
        <v>5</v>
      </c>
      <c r="K121" s="42">
        <v>0</v>
      </c>
      <c r="L121" s="19"/>
      <c r="M121" s="19"/>
      <c r="N121" s="19"/>
      <c r="O121" s="19"/>
      <c r="P121" s="19"/>
    </row>
    <row r="122" spans="1:16" x14ac:dyDescent="0.35">
      <c r="A122" s="43" t="s">
        <v>159</v>
      </c>
      <c r="B122" s="42">
        <v>1</v>
      </c>
      <c r="C122" s="42">
        <v>0</v>
      </c>
      <c r="D122" s="42">
        <v>0</v>
      </c>
      <c r="E122" s="42">
        <v>1</v>
      </c>
      <c r="F122" s="42">
        <v>0</v>
      </c>
      <c r="G122" s="42">
        <v>0</v>
      </c>
      <c r="H122" s="42">
        <v>0</v>
      </c>
      <c r="I122" s="42">
        <v>0</v>
      </c>
      <c r="J122" s="44">
        <v>2</v>
      </c>
      <c r="K122" s="42">
        <v>0</v>
      </c>
      <c r="L122" s="18"/>
      <c r="M122" s="18"/>
      <c r="N122" s="18"/>
      <c r="O122" s="17"/>
      <c r="P122" s="12"/>
    </row>
    <row r="123" spans="1:16" x14ac:dyDescent="0.35">
      <c r="A123" s="43" t="s">
        <v>160</v>
      </c>
      <c r="B123" s="42">
        <v>2</v>
      </c>
      <c r="C123" s="42">
        <v>1</v>
      </c>
      <c r="D123" s="42">
        <v>2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4">
        <v>5</v>
      </c>
      <c r="K123" s="42">
        <v>0</v>
      </c>
      <c r="L123" s="19"/>
      <c r="M123" s="19"/>
      <c r="N123" s="19"/>
      <c r="O123" s="19"/>
      <c r="P123" s="19"/>
    </row>
    <row r="124" spans="1:16" x14ac:dyDescent="0.35">
      <c r="A124" s="43" t="s">
        <v>161</v>
      </c>
      <c r="B124" s="42">
        <v>6</v>
      </c>
      <c r="C124" s="42">
        <v>2</v>
      </c>
      <c r="D124" s="42">
        <v>0</v>
      </c>
      <c r="E124" s="42">
        <v>1</v>
      </c>
      <c r="F124" s="42">
        <v>1</v>
      </c>
      <c r="G124" s="42">
        <v>0</v>
      </c>
      <c r="H124" s="42">
        <v>1</v>
      </c>
      <c r="I124" s="42">
        <v>0</v>
      </c>
      <c r="J124" s="44">
        <v>11</v>
      </c>
      <c r="K124" s="42">
        <v>1</v>
      </c>
      <c r="L124" s="19"/>
      <c r="M124" s="19"/>
      <c r="N124" s="19"/>
      <c r="O124" s="19"/>
      <c r="P124" s="19"/>
    </row>
    <row r="125" spans="1:16" x14ac:dyDescent="0.35">
      <c r="A125" s="43" t="s">
        <v>162</v>
      </c>
      <c r="B125" s="42">
        <v>1</v>
      </c>
      <c r="C125" s="42">
        <v>0</v>
      </c>
      <c r="D125" s="42">
        <v>2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4">
        <v>3</v>
      </c>
      <c r="K125" s="42">
        <v>0</v>
      </c>
      <c r="L125" s="19"/>
      <c r="M125" s="19"/>
      <c r="N125" s="19"/>
      <c r="O125" s="19"/>
      <c r="P125" s="19"/>
    </row>
    <row r="126" spans="1:16" x14ac:dyDescent="0.35">
      <c r="A126" s="43" t="s">
        <v>163</v>
      </c>
      <c r="B126" s="42">
        <v>1</v>
      </c>
      <c r="C126" s="42">
        <v>2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4">
        <v>3</v>
      </c>
      <c r="K126" s="42">
        <v>0</v>
      </c>
    </row>
    <row r="127" spans="1:16" x14ac:dyDescent="0.35">
      <c r="A127" s="43" t="s">
        <v>164</v>
      </c>
      <c r="B127" s="42">
        <v>0</v>
      </c>
      <c r="C127" s="42">
        <v>1</v>
      </c>
      <c r="D127" s="42">
        <v>0</v>
      </c>
      <c r="E127" s="42">
        <v>0</v>
      </c>
      <c r="F127" s="42">
        <v>1</v>
      </c>
      <c r="G127" s="42">
        <v>0</v>
      </c>
      <c r="H127" s="42">
        <v>0</v>
      </c>
      <c r="I127" s="42">
        <v>0</v>
      </c>
      <c r="J127" s="44">
        <v>2</v>
      </c>
      <c r="K127" s="42">
        <v>1</v>
      </c>
      <c r="L127" s="18"/>
      <c r="M127" s="18"/>
      <c r="N127" s="18"/>
      <c r="O127" s="17"/>
      <c r="P127" s="12"/>
    </row>
    <row r="128" spans="1:16" x14ac:dyDescent="0.35">
      <c r="A128" s="43" t="s">
        <v>165</v>
      </c>
      <c r="B128" s="42">
        <v>4</v>
      </c>
      <c r="C128" s="42">
        <v>2</v>
      </c>
      <c r="D128" s="42">
        <v>1</v>
      </c>
      <c r="E128" s="42">
        <v>1</v>
      </c>
      <c r="F128" s="42">
        <v>2</v>
      </c>
      <c r="G128" s="42">
        <v>0</v>
      </c>
      <c r="H128" s="42">
        <v>0</v>
      </c>
      <c r="I128" s="42">
        <v>0</v>
      </c>
      <c r="J128" s="44">
        <v>10</v>
      </c>
      <c r="K128" s="42">
        <v>1</v>
      </c>
      <c r="L128" s="12"/>
      <c r="M128" s="18"/>
      <c r="N128" s="18"/>
      <c r="O128" s="17"/>
      <c r="P128" s="12"/>
    </row>
    <row r="129" spans="1:16" x14ac:dyDescent="0.35">
      <c r="A129" s="43" t="s">
        <v>166</v>
      </c>
      <c r="B129" s="42">
        <v>2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4">
        <v>2</v>
      </c>
      <c r="K129" s="42">
        <v>0</v>
      </c>
      <c r="L129" s="12"/>
      <c r="M129" s="18"/>
      <c r="N129" s="18"/>
      <c r="O129" s="17"/>
      <c r="P129" s="12"/>
    </row>
    <row r="130" spans="1:16" x14ac:dyDescent="0.35">
      <c r="A130" s="43" t="s">
        <v>167</v>
      </c>
      <c r="B130" s="42">
        <v>2</v>
      </c>
      <c r="C130" s="42">
        <v>3</v>
      </c>
      <c r="D130" s="42">
        <v>3</v>
      </c>
      <c r="E130" s="42">
        <v>0</v>
      </c>
      <c r="F130" s="42">
        <v>2</v>
      </c>
      <c r="G130" s="42">
        <v>0</v>
      </c>
      <c r="H130" s="42">
        <v>0</v>
      </c>
      <c r="I130" s="42">
        <v>0</v>
      </c>
      <c r="J130" s="44">
        <v>10</v>
      </c>
      <c r="K130" s="42">
        <v>0</v>
      </c>
      <c r="L130" s="12"/>
      <c r="M130" s="18"/>
      <c r="N130" s="18"/>
      <c r="O130" s="17"/>
      <c r="P130" s="12"/>
    </row>
    <row r="131" spans="1:16" x14ac:dyDescent="0.35">
      <c r="A131" s="43" t="s">
        <v>168</v>
      </c>
      <c r="B131" s="42">
        <v>3</v>
      </c>
      <c r="C131" s="42">
        <v>1</v>
      </c>
      <c r="D131" s="42">
        <v>3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4">
        <v>7</v>
      </c>
      <c r="K131" s="42">
        <v>1</v>
      </c>
      <c r="L131" s="12"/>
      <c r="M131" s="18"/>
      <c r="N131" s="18"/>
      <c r="O131" s="17"/>
      <c r="P131" s="12"/>
    </row>
    <row r="132" spans="1:16" x14ac:dyDescent="0.35">
      <c r="A132" s="43" t="s">
        <v>169</v>
      </c>
      <c r="B132" s="42">
        <v>1</v>
      </c>
      <c r="C132" s="42">
        <v>2</v>
      </c>
      <c r="D132" s="42">
        <v>1</v>
      </c>
      <c r="E132" s="42">
        <v>1</v>
      </c>
      <c r="F132" s="42">
        <v>2</v>
      </c>
      <c r="G132" s="42">
        <v>2</v>
      </c>
      <c r="H132" s="42">
        <v>0</v>
      </c>
      <c r="I132" s="42">
        <v>0</v>
      </c>
      <c r="J132" s="44">
        <v>9</v>
      </c>
      <c r="K132" s="42">
        <v>0</v>
      </c>
      <c r="L132" s="12"/>
      <c r="M132" s="18"/>
      <c r="N132" s="18"/>
      <c r="O132" s="17"/>
      <c r="P132" s="12"/>
    </row>
    <row r="133" spans="1:16" x14ac:dyDescent="0.35">
      <c r="A133" s="43" t="s">
        <v>170</v>
      </c>
      <c r="B133" s="42">
        <v>0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4">
        <v>0</v>
      </c>
      <c r="K133" s="42">
        <v>0</v>
      </c>
      <c r="L133" s="12"/>
      <c r="M133" s="18"/>
      <c r="N133" s="18"/>
      <c r="O133" s="17"/>
      <c r="P133" s="12"/>
    </row>
    <row r="134" spans="1:16" x14ac:dyDescent="0.35">
      <c r="A134" s="43" t="s">
        <v>171</v>
      </c>
      <c r="B134" s="42">
        <v>0</v>
      </c>
      <c r="C134" s="42">
        <v>1</v>
      </c>
      <c r="D134" s="42">
        <v>0</v>
      </c>
      <c r="E134" s="42">
        <v>1</v>
      </c>
      <c r="F134" s="42">
        <v>0</v>
      </c>
      <c r="G134" s="42">
        <v>0</v>
      </c>
      <c r="H134" s="42">
        <v>0</v>
      </c>
      <c r="I134" s="42">
        <v>0</v>
      </c>
      <c r="J134" s="44">
        <v>2</v>
      </c>
      <c r="K134" s="42">
        <v>0</v>
      </c>
      <c r="L134" s="12"/>
      <c r="M134" s="18"/>
      <c r="N134" s="18"/>
      <c r="O134" s="17"/>
      <c r="P134" s="12"/>
    </row>
    <row r="135" spans="1:16" x14ac:dyDescent="0.35">
      <c r="A135" s="43" t="s">
        <v>172</v>
      </c>
      <c r="B135" s="42">
        <v>0</v>
      </c>
      <c r="C135" s="42">
        <v>0</v>
      </c>
      <c r="D135" s="42">
        <v>1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4">
        <v>1</v>
      </c>
      <c r="K135" s="42">
        <v>0</v>
      </c>
      <c r="L135" s="19"/>
      <c r="M135" s="19"/>
      <c r="N135" s="19"/>
      <c r="O135" s="19"/>
      <c r="P135" s="19"/>
    </row>
    <row r="136" spans="1:16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19"/>
      <c r="M136" s="19"/>
      <c r="N136" s="19"/>
      <c r="O136" s="19"/>
      <c r="P136" s="19"/>
    </row>
    <row r="137" spans="1:16" x14ac:dyDescent="0.35">
      <c r="A137" s="1"/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  <c r="M137" s="18"/>
      <c r="N137" s="18"/>
      <c r="O137" s="17"/>
      <c r="P137" s="12"/>
    </row>
    <row r="138" spans="1:16" x14ac:dyDescent="0.35">
      <c r="A138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  <c r="M138" s="18"/>
      <c r="N138" s="18"/>
      <c r="O138" s="17"/>
      <c r="P138" s="12"/>
    </row>
    <row r="139" spans="1:16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  <c r="M139" s="18"/>
      <c r="N139" s="18"/>
      <c r="O139" s="17"/>
      <c r="P139" s="12"/>
    </row>
    <row r="140" spans="1:16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</row>
    <row r="141" spans="1:16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</row>
    <row r="142" spans="1:16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J142" s="14"/>
      <c r="K142" s="13"/>
      <c r="L142" s="12"/>
      <c r="M142" s="18"/>
      <c r="N142" s="18"/>
      <c r="O142" s="17"/>
      <c r="P142" s="12"/>
    </row>
    <row r="143" spans="1:16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  <c r="M143" s="18"/>
      <c r="N143" s="18"/>
      <c r="O143" s="17"/>
      <c r="P143" s="12"/>
    </row>
    <row r="144" spans="1:16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  <c r="M144" s="18"/>
      <c r="N144" s="18"/>
      <c r="O144" s="17"/>
      <c r="P144" s="12"/>
    </row>
    <row r="145" spans="1:16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  <c r="M145" s="18"/>
      <c r="N145" s="18"/>
      <c r="O145" s="17"/>
      <c r="P145" s="12"/>
    </row>
    <row r="146" spans="1:16" ht="14.5" customHeight="1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</row>
    <row r="147" spans="1:16" ht="14.5" customHeight="1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  <c r="K147" s="13"/>
    </row>
    <row r="148" spans="1:16" ht="14.5" customHeight="1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3"/>
    </row>
    <row r="149" spans="1:16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  <c r="M149" s="18"/>
      <c r="N149" s="18"/>
      <c r="O149" s="17"/>
      <c r="P149" s="12"/>
    </row>
    <row r="150" spans="1:16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  <c r="M150" s="18"/>
      <c r="N150" s="18"/>
      <c r="O150" s="17"/>
      <c r="P150" s="12"/>
    </row>
    <row r="151" spans="1:16" ht="14.5" customHeight="1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</row>
    <row r="152" spans="1:16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  <c r="M152" s="18"/>
      <c r="N152" s="18"/>
      <c r="O152" s="17"/>
      <c r="P152" s="12"/>
    </row>
    <row r="153" spans="1:16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  <c r="M153" s="18"/>
      <c r="N153" s="18"/>
      <c r="O153" s="17"/>
      <c r="P153" s="12"/>
    </row>
    <row r="154" spans="1:16" ht="14.5" customHeight="1" x14ac:dyDescent="0.35">
      <c r="A154" s="20"/>
      <c r="B154" s="13"/>
      <c r="C154" s="13"/>
      <c r="D154" s="13"/>
      <c r="E154" s="13"/>
      <c r="F154" s="13"/>
      <c r="G154" s="13"/>
      <c r="H154" s="13"/>
      <c r="I154" s="13"/>
      <c r="J154" s="14"/>
      <c r="K154" s="13"/>
    </row>
    <row r="155" spans="1:16" ht="14.5" customHeight="1" x14ac:dyDescent="0.35">
      <c r="A155" s="26"/>
      <c r="B155" s="20"/>
    </row>
    <row r="156" spans="1:16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</sheetData>
  <mergeCells count="6">
    <mergeCell ref="A32:K32"/>
    <mergeCell ref="A1:K1"/>
    <mergeCell ref="A2:J2"/>
    <mergeCell ref="A3:J3"/>
    <mergeCell ref="A4:J4"/>
    <mergeCell ref="A6:K6"/>
  </mergeCells>
  <hyperlinks>
    <hyperlink ref="A156" r:id="rId1" display="http://www.asic.gov.au/asic/asic.nsf/byheadline/Copyright+%26+linking+to+our+websites?openDocumen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6"/>
  <sheetViews>
    <sheetView zoomScaleNormal="100" zoomScaleSheetLayoutView="100" workbookViewId="0">
      <pane ySplit="5" topLeftCell="A117" activePane="bottomLeft" state="frozen"/>
      <selection activeCell="H155" sqref="H155"/>
      <selection pane="bottomLeft" activeCell="A3" sqref="A3:J3"/>
    </sheetView>
  </sheetViews>
  <sheetFormatPr defaultColWidth="10.81640625" defaultRowHeight="14.5" x14ac:dyDescent="0.35"/>
  <cols>
    <col min="1" max="1" width="24.7265625" customWidth="1"/>
    <col min="2" max="10" width="12.7265625" customWidth="1"/>
    <col min="246" max="246" width="51.54296875" customWidth="1"/>
    <col min="249" max="249" width="12" customWidth="1"/>
  </cols>
  <sheetData>
    <row r="1" spans="1:12" ht="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3"/>
      <c r="L1" s="3"/>
    </row>
    <row r="2" spans="1:12" ht="15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19"/>
      <c r="L2" s="19"/>
    </row>
    <row r="3" spans="1:12" ht="25" customHeight="1" x14ac:dyDescent="0.35">
      <c r="A3" s="49" t="str">
        <f>Contents!A3</f>
        <v>Released: April 2025</v>
      </c>
      <c r="B3" s="49"/>
      <c r="C3" s="49"/>
      <c r="D3" s="49"/>
      <c r="E3" s="49"/>
      <c r="F3" s="49"/>
      <c r="G3" s="49"/>
      <c r="H3" s="49"/>
      <c r="I3" s="49"/>
      <c r="J3" s="49"/>
      <c r="K3" s="19"/>
      <c r="L3" s="19"/>
    </row>
    <row r="4" spans="1:12" ht="15" customHeight="1" x14ac:dyDescent="0.35">
      <c r="A4" s="53" t="s">
        <v>5</v>
      </c>
      <c r="B4" s="53"/>
      <c r="C4" s="53"/>
      <c r="D4" s="53"/>
      <c r="E4" s="53"/>
      <c r="F4" s="53"/>
      <c r="G4" s="53"/>
      <c r="H4" s="53"/>
      <c r="I4" s="53"/>
      <c r="J4" s="53"/>
      <c r="K4" s="19"/>
      <c r="L4" s="19"/>
    </row>
    <row r="5" spans="1:12" ht="39.75" customHeight="1" x14ac:dyDescent="0.35">
      <c r="A5" s="21" t="s">
        <v>34</v>
      </c>
      <c r="B5" s="22" t="s">
        <v>35</v>
      </c>
      <c r="C5" s="22" t="s">
        <v>36</v>
      </c>
      <c r="D5" s="22" t="s">
        <v>37</v>
      </c>
      <c r="E5" s="22" t="s">
        <v>38</v>
      </c>
      <c r="F5" s="22" t="s">
        <v>39</v>
      </c>
      <c r="G5" s="22" t="s">
        <v>40</v>
      </c>
      <c r="H5" s="22" t="s">
        <v>41</v>
      </c>
      <c r="I5" s="22" t="s">
        <v>42</v>
      </c>
      <c r="J5" s="22" t="s">
        <v>43</v>
      </c>
      <c r="K5" s="19"/>
      <c r="L5" s="19"/>
    </row>
    <row r="6" spans="1:12" x14ac:dyDescent="0.35">
      <c r="A6" s="51" t="s">
        <v>173</v>
      </c>
      <c r="B6" s="51"/>
      <c r="C6" s="51"/>
      <c r="D6" s="51"/>
      <c r="E6" s="51"/>
      <c r="F6" s="51"/>
      <c r="G6" s="51"/>
      <c r="H6" s="51"/>
      <c r="I6" s="51"/>
      <c r="J6" s="51"/>
      <c r="K6" s="19"/>
      <c r="L6" s="19"/>
    </row>
    <row r="7" spans="1:12" x14ac:dyDescent="0.35">
      <c r="A7" s="43" t="s">
        <v>45</v>
      </c>
      <c r="B7" s="42">
        <v>11</v>
      </c>
      <c r="C7" s="42">
        <v>7</v>
      </c>
      <c r="D7" s="42">
        <v>4</v>
      </c>
      <c r="E7" s="42">
        <v>6</v>
      </c>
      <c r="F7" s="42">
        <v>3</v>
      </c>
      <c r="G7" s="42">
        <v>0</v>
      </c>
      <c r="H7" s="42">
        <v>0</v>
      </c>
      <c r="I7" s="42">
        <v>1</v>
      </c>
      <c r="J7" s="44">
        <v>32</v>
      </c>
      <c r="K7" s="42"/>
      <c r="L7" s="19"/>
    </row>
    <row r="8" spans="1:12" x14ac:dyDescent="0.35">
      <c r="A8" s="43" t="s">
        <v>46</v>
      </c>
      <c r="B8" s="42">
        <v>9</v>
      </c>
      <c r="C8" s="42">
        <v>6</v>
      </c>
      <c r="D8" s="42">
        <v>6</v>
      </c>
      <c r="E8" s="42">
        <v>1</v>
      </c>
      <c r="F8" s="42">
        <v>1</v>
      </c>
      <c r="G8" s="42">
        <v>0</v>
      </c>
      <c r="H8" s="42">
        <v>0</v>
      </c>
      <c r="I8" s="42">
        <v>1</v>
      </c>
      <c r="J8" s="44">
        <v>24</v>
      </c>
      <c r="K8" s="42"/>
      <c r="L8" s="19"/>
    </row>
    <row r="9" spans="1:12" x14ac:dyDescent="0.35">
      <c r="A9" s="43" t="s">
        <v>47</v>
      </c>
      <c r="B9" s="42">
        <v>9</v>
      </c>
      <c r="C9" s="42">
        <v>11</v>
      </c>
      <c r="D9" s="42">
        <v>8</v>
      </c>
      <c r="E9" s="42">
        <v>4</v>
      </c>
      <c r="F9" s="42">
        <v>1</v>
      </c>
      <c r="G9" s="42">
        <v>1</v>
      </c>
      <c r="H9" s="42">
        <v>0</v>
      </c>
      <c r="I9" s="42">
        <v>0</v>
      </c>
      <c r="J9" s="44">
        <v>34</v>
      </c>
      <c r="K9" s="42"/>
      <c r="L9" s="15"/>
    </row>
    <row r="10" spans="1:12" x14ac:dyDescent="0.35">
      <c r="A10" s="43" t="s">
        <v>48</v>
      </c>
      <c r="B10" s="42">
        <v>11</v>
      </c>
      <c r="C10" s="42">
        <v>7</v>
      </c>
      <c r="D10" s="42">
        <v>2</v>
      </c>
      <c r="E10" s="42">
        <v>0</v>
      </c>
      <c r="F10" s="42">
        <v>1</v>
      </c>
      <c r="G10" s="42">
        <v>0</v>
      </c>
      <c r="H10" s="42">
        <v>0</v>
      </c>
      <c r="I10" s="42">
        <v>0</v>
      </c>
      <c r="J10" s="44">
        <v>21</v>
      </c>
      <c r="K10" s="42"/>
      <c r="L10" s="19"/>
    </row>
    <row r="11" spans="1:12" x14ac:dyDescent="0.35">
      <c r="A11" s="43" t="s">
        <v>49</v>
      </c>
      <c r="B11" s="42">
        <v>8</v>
      </c>
      <c r="C11" s="42">
        <v>7</v>
      </c>
      <c r="D11" s="42">
        <v>5</v>
      </c>
      <c r="E11" s="42">
        <v>0</v>
      </c>
      <c r="F11" s="42">
        <v>2</v>
      </c>
      <c r="G11" s="42">
        <v>0</v>
      </c>
      <c r="H11" s="42">
        <v>0</v>
      </c>
      <c r="I11" s="42">
        <v>1</v>
      </c>
      <c r="J11" s="44">
        <v>23</v>
      </c>
      <c r="K11" s="42"/>
      <c r="L11" s="19"/>
    </row>
    <row r="12" spans="1:12" x14ac:dyDescent="0.35">
      <c r="A12" s="43" t="s">
        <v>50</v>
      </c>
      <c r="B12" s="42">
        <v>10</v>
      </c>
      <c r="C12" s="42">
        <v>9</v>
      </c>
      <c r="D12" s="42">
        <v>6</v>
      </c>
      <c r="E12" s="42">
        <v>3</v>
      </c>
      <c r="F12" s="42">
        <v>2</v>
      </c>
      <c r="G12" s="42">
        <v>1</v>
      </c>
      <c r="H12" s="42">
        <v>0</v>
      </c>
      <c r="I12" s="42">
        <v>1</v>
      </c>
      <c r="J12" s="44">
        <v>32</v>
      </c>
      <c r="K12" s="42"/>
      <c r="L12" s="19"/>
    </row>
    <row r="13" spans="1:12" x14ac:dyDescent="0.35">
      <c r="A13" s="43" t="s">
        <v>51</v>
      </c>
      <c r="B13" s="42">
        <v>13</v>
      </c>
      <c r="C13" s="42">
        <v>6</v>
      </c>
      <c r="D13" s="42">
        <v>3</v>
      </c>
      <c r="E13" s="42">
        <v>0</v>
      </c>
      <c r="F13" s="42">
        <v>2</v>
      </c>
      <c r="G13" s="42">
        <v>1</v>
      </c>
      <c r="H13" s="42">
        <v>0</v>
      </c>
      <c r="I13" s="42">
        <v>1</v>
      </c>
      <c r="J13" s="44">
        <v>26</v>
      </c>
      <c r="K13" s="42"/>
      <c r="L13" s="19"/>
    </row>
    <row r="14" spans="1:12" x14ac:dyDescent="0.35">
      <c r="A14" s="43" t="s">
        <v>52</v>
      </c>
      <c r="B14" s="42">
        <v>12</v>
      </c>
      <c r="C14" s="42">
        <v>2</v>
      </c>
      <c r="D14" s="42">
        <v>4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4">
        <v>19</v>
      </c>
      <c r="K14" s="42"/>
      <c r="L14" s="19"/>
    </row>
    <row r="15" spans="1:12" x14ac:dyDescent="0.35">
      <c r="A15" s="43" t="s">
        <v>53</v>
      </c>
      <c r="B15" s="42">
        <v>11</v>
      </c>
      <c r="C15" s="42">
        <v>7</v>
      </c>
      <c r="D15" s="42">
        <v>3</v>
      </c>
      <c r="E15" s="42">
        <v>1</v>
      </c>
      <c r="F15" s="42">
        <v>0</v>
      </c>
      <c r="G15" s="42">
        <v>0</v>
      </c>
      <c r="H15" s="42">
        <v>0</v>
      </c>
      <c r="I15" s="42">
        <v>1</v>
      </c>
      <c r="J15" s="44">
        <v>23</v>
      </c>
      <c r="K15" s="42"/>
      <c r="L15" s="19"/>
    </row>
    <row r="16" spans="1:12" x14ac:dyDescent="0.35">
      <c r="A16" s="43" t="s">
        <v>54</v>
      </c>
      <c r="B16" s="42">
        <v>11</v>
      </c>
      <c r="C16" s="42">
        <v>6</v>
      </c>
      <c r="D16" s="42">
        <v>4</v>
      </c>
      <c r="E16" s="42">
        <v>2</v>
      </c>
      <c r="F16" s="42">
        <v>2</v>
      </c>
      <c r="G16" s="42">
        <v>0</v>
      </c>
      <c r="H16" s="42">
        <v>0</v>
      </c>
      <c r="I16" s="42">
        <v>0</v>
      </c>
      <c r="J16" s="44">
        <v>25</v>
      </c>
      <c r="K16" s="42"/>
      <c r="L16" s="19"/>
    </row>
    <row r="17" spans="1:13" x14ac:dyDescent="0.35">
      <c r="A17" s="43" t="s">
        <v>55</v>
      </c>
      <c r="B17" s="42">
        <v>10</v>
      </c>
      <c r="C17" s="42">
        <v>10</v>
      </c>
      <c r="D17" s="42">
        <v>6</v>
      </c>
      <c r="E17" s="42">
        <v>2</v>
      </c>
      <c r="F17" s="42">
        <v>1</v>
      </c>
      <c r="G17" s="42">
        <v>0</v>
      </c>
      <c r="H17" s="42">
        <v>0</v>
      </c>
      <c r="I17" s="42">
        <v>1</v>
      </c>
      <c r="J17" s="44">
        <v>30</v>
      </c>
      <c r="K17" s="42"/>
      <c r="L17" s="19"/>
      <c r="M17" s="19"/>
    </row>
    <row r="18" spans="1:13" x14ac:dyDescent="0.35">
      <c r="A18" s="43" t="s">
        <v>56</v>
      </c>
      <c r="B18" s="42">
        <v>13</v>
      </c>
      <c r="C18" s="42">
        <v>9</v>
      </c>
      <c r="D18" s="42">
        <v>3</v>
      </c>
      <c r="E18" s="42">
        <v>2</v>
      </c>
      <c r="F18" s="42">
        <v>2</v>
      </c>
      <c r="G18" s="42">
        <v>1</v>
      </c>
      <c r="H18" s="42">
        <v>0</v>
      </c>
      <c r="I18" s="42">
        <v>2</v>
      </c>
      <c r="J18" s="44">
        <v>32</v>
      </c>
      <c r="K18" s="42"/>
      <c r="L18" s="19"/>
      <c r="M18" s="19"/>
    </row>
    <row r="19" spans="1:13" x14ac:dyDescent="0.35">
      <c r="A19" s="43" t="s">
        <v>57</v>
      </c>
      <c r="B19" s="42">
        <v>12</v>
      </c>
      <c r="C19" s="42">
        <v>9</v>
      </c>
      <c r="D19" s="42">
        <v>7</v>
      </c>
      <c r="E19" s="42">
        <v>1</v>
      </c>
      <c r="F19" s="42">
        <v>5</v>
      </c>
      <c r="G19" s="42">
        <v>0</v>
      </c>
      <c r="H19" s="42">
        <v>0</v>
      </c>
      <c r="I19" s="42">
        <v>1</v>
      </c>
      <c r="J19" s="44">
        <v>35</v>
      </c>
      <c r="K19" s="42"/>
      <c r="L19" s="19"/>
      <c r="M19" s="19"/>
    </row>
    <row r="20" spans="1:13" x14ac:dyDescent="0.35">
      <c r="A20" s="43" t="s">
        <v>58</v>
      </c>
      <c r="B20" s="42">
        <v>21</v>
      </c>
      <c r="C20" s="42">
        <v>8</v>
      </c>
      <c r="D20" s="42">
        <v>3</v>
      </c>
      <c r="E20" s="42">
        <v>1</v>
      </c>
      <c r="F20" s="42">
        <v>5</v>
      </c>
      <c r="G20" s="42">
        <v>0</v>
      </c>
      <c r="H20" s="42">
        <v>0</v>
      </c>
      <c r="I20" s="42">
        <v>0</v>
      </c>
      <c r="J20" s="44">
        <v>38</v>
      </c>
      <c r="K20" s="42"/>
      <c r="L20" s="19"/>
      <c r="M20" s="19"/>
    </row>
    <row r="21" spans="1:13" x14ac:dyDescent="0.35">
      <c r="A21" s="43" t="s">
        <v>59</v>
      </c>
      <c r="B21" s="42">
        <v>13</v>
      </c>
      <c r="C21" s="42">
        <v>11</v>
      </c>
      <c r="D21" s="42">
        <v>8</v>
      </c>
      <c r="E21" s="42">
        <v>5</v>
      </c>
      <c r="F21" s="42">
        <v>3</v>
      </c>
      <c r="G21" s="42">
        <v>0</v>
      </c>
      <c r="H21" s="42">
        <v>0</v>
      </c>
      <c r="I21" s="42">
        <v>0</v>
      </c>
      <c r="J21" s="44">
        <v>40</v>
      </c>
      <c r="K21" s="42"/>
      <c r="L21" s="19"/>
      <c r="M21" s="19"/>
    </row>
    <row r="22" spans="1:13" x14ac:dyDescent="0.35">
      <c r="A22" s="43" t="s">
        <v>60</v>
      </c>
      <c r="B22" s="42">
        <v>11</v>
      </c>
      <c r="C22" s="42">
        <v>6</v>
      </c>
      <c r="D22" s="42">
        <v>7</v>
      </c>
      <c r="E22" s="42">
        <v>1</v>
      </c>
      <c r="F22" s="42">
        <v>2</v>
      </c>
      <c r="G22" s="42">
        <v>0</v>
      </c>
      <c r="H22" s="42">
        <v>0</v>
      </c>
      <c r="I22" s="42">
        <v>1</v>
      </c>
      <c r="J22" s="44">
        <v>28</v>
      </c>
      <c r="K22" s="42"/>
      <c r="L22" s="19"/>
      <c r="M22" s="19"/>
    </row>
    <row r="23" spans="1:13" x14ac:dyDescent="0.35">
      <c r="A23" s="43" t="s">
        <v>61</v>
      </c>
      <c r="B23" s="42">
        <v>17</v>
      </c>
      <c r="C23" s="42">
        <v>5</v>
      </c>
      <c r="D23" s="42">
        <v>5</v>
      </c>
      <c r="E23" s="42">
        <v>0</v>
      </c>
      <c r="F23" s="42">
        <v>5</v>
      </c>
      <c r="G23" s="42">
        <v>0</v>
      </c>
      <c r="H23" s="42">
        <v>0</v>
      </c>
      <c r="I23" s="42">
        <v>2</v>
      </c>
      <c r="J23" s="44">
        <v>34</v>
      </c>
      <c r="K23" s="42"/>
      <c r="L23" s="19"/>
      <c r="M23" s="19"/>
    </row>
    <row r="24" spans="1:13" x14ac:dyDescent="0.35">
      <c r="A24" s="43" t="s">
        <v>62</v>
      </c>
      <c r="B24" s="42">
        <v>15</v>
      </c>
      <c r="C24" s="42">
        <v>14</v>
      </c>
      <c r="D24" s="42">
        <v>6</v>
      </c>
      <c r="E24" s="42">
        <v>2</v>
      </c>
      <c r="F24" s="42">
        <v>3</v>
      </c>
      <c r="G24" s="42">
        <v>1</v>
      </c>
      <c r="H24" s="42">
        <v>0</v>
      </c>
      <c r="I24" s="42">
        <v>0</v>
      </c>
      <c r="J24" s="44">
        <v>41</v>
      </c>
      <c r="K24" s="42"/>
      <c r="L24" s="19"/>
      <c r="M24" s="19"/>
    </row>
    <row r="25" spans="1:13" x14ac:dyDescent="0.35">
      <c r="A25" s="43" t="s">
        <v>63</v>
      </c>
      <c r="B25" s="42">
        <v>4</v>
      </c>
      <c r="C25" s="42">
        <v>1</v>
      </c>
      <c r="D25" s="42">
        <v>0</v>
      </c>
      <c r="E25" s="42">
        <v>0</v>
      </c>
      <c r="F25" s="42">
        <v>2</v>
      </c>
      <c r="G25" s="42">
        <v>0</v>
      </c>
      <c r="H25" s="42">
        <v>0</v>
      </c>
      <c r="I25" s="42">
        <v>0</v>
      </c>
      <c r="J25" s="44">
        <v>7</v>
      </c>
      <c r="K25" s="42"/>
      <c r="L25" s="17"/>
      <c r="M25" s="17"/>
    </row>
    <row r="26" spans="1:13" x14ac:dyDescent="0.35">
      <c r="A26" s="43" t="s">
        <v>64</v>
      </c>
      <c r="B26" s="42">
        <v>5</v>
      </c>
      <c r="C26" s="42">
        <v>1</v>
      </c>
      <c r="D26" s="42">
        <v>4</v>
      </c>
      <c r="E26" s="42">
        <v>2</v>
      </c>
      <c r="F26" s="42">
        <v>0</v>
      </c>
      <c r="G26" s="42">
        <v>0</v>
      </c>
      <c r="H26" s="42">
        <v>0</v>
      </c>
      <c r="I26" s="42">
        <v>0</v>
      </c>
      <c r="J26" s="44">
        <v>12</v>
      </c>
      <c r="K26" s="42"/>
      <c r="L26" s="17"/>
      <c r="M26" s="17"/>
    </row>
    <row r="27" spans="1:13" x14ac:dyDescent="0.35">
      <c r="A27" s="43" t="s">
        <v>65</v>
      </c>
      <c r="B27" s="42">
        <v>6</v>
      </c>
      <c r="C27" s="42">
        <v>5</v>
      </c>
      <c r="D27" s="42">
        <v>3</v>
      </c>
      <c r="E27" s="42">
        <v>0</v>
      </c>
      <c r="F27" s="42">
        <v>3</v>
      </c>
      <c r="G27" s="42">
        <v>0</v>
      </c>
      <c r="H27" s="42">
        <v>0</v>
      </c>
      <c r="I27" s="42">
        <v>0</v>
      </c>
      <c r="J27" s="44">
        <v>17</v>
      </c>
      <c r="K27" s="42"/>
      <c r="L27" s="17"/>
      <c r="M27" s="17"/>
    </row>
    <row r="28" spans="1:13" x14ac:dyDescent="0.35">
      <c r="A28" s="43" t="s">
        <v>66</v>
      </c>
      <c r="B28" s="42">
        <v>13</v>
      </c>
      <c r="C28" s="42">
        <v>4</v>
      </c>
      <c r="D28" s="42">
        <v>6</v>
      </c>
      <c r="E28" s="42">
        <v>2</v>
      </c>
      <c r="F28" s="42">
        <v>3</v>
      </c>
      <c r="G28" s="42">
        <v>2</v>
      </c>
      <c r="H28" s="42">
        <v>1</v>
      </c>
      <c r="I28" s="42">
        <v>0</v>
      </c>
      <c r="J28" s="44">
        <v>31</v>
      </c>
      <c r="K28" s="42"/>
      <c r="L28" s="17"/>
      <c r="M28" s="17"/>
    </row>
    <row r="29" spans="1:13" x14ac:dyDescent="0.35">
      <c r="A29" s="43" t="s">
        <v>67</v>
      </c>
      <c r="B29" s="42">
        <v>6</v>
      </c>
      <c r="C29" s="42">
        <v>8</v>
      </c>
      <c r="D29" s="42">
        <v>3</v>
      </c>
      <c r="E29" s="42">
        <v>1</v>
      </c>
      <c r="F29" s="42">
        <v>2</v>
      </c>
      <c r="G29" s="42">
        <v>1</v>
      </c>
      <c r="H29" s="42">
        <v>0</v>
      </c>
      <c r="I29" s="42">
        <v>0</v>
      </c>
      <c r="J29" s="44">
        <v>21</v>
      </c>
      <c r="K29" s="42"/>
      <c r="L29" s="17"/>
      <c r="M29" s="17"/>
    </row>
    <row r="30" spans="1:13" x14ac:dyDescent="0.35">
      <c r="A30" s="43" t="s">
        <v>68</v>
      </c>
      <c r="B30" s="42">
        <v>9</v>
      </c>
      <c r="C30" s="42">
        <v>3</v>
      </c>
      <c r="D30" s="42">
        <v>7</v>
      </c>
      <c r="E30" s="42">
        <v>3</v>
      </c>
      <c r="F30" s="42">
        <v>6</v>
      </c>
      <c r="G30" s="42">
        <v>0</v>
      </c>
      <c r="H30" s="42">
        <v>0</v>
      </c>
      <c r="I30" s="42">
        <v>1</v>
      </c>
      <c r="J30" s="44">
        <v>29</v>
      </c>
      <c r="K30" s="42"/>
      <c r="L30" s="17"/>
      <c r="M30" s="17"/>
    </row>
    <row r="31" spans="1:13" x14ac:dyDescent="0.35">
      <c r="A31" s="43" t="s">
        <v>69</v>
      </c>
      <c r="B31" s="42">
        <v>10</v>
      </c>
      <c r="C31" s="42">
        <v>4</v>
      </c>
      <c r="D31" s="42">
        <v>2</v>
      </c>
      <c r="E31" s="42">
        <v>1</v>
      </c>
      <c r="F31" s="42">
        <v>0</v>
      </c>
      <c r="G31" s="42">
        <v>0</v>
      </c>
      <c r="H31" s="42">
        <v>0</v>
      </c>
      <c r="I31" s="42">
        <v>0</v>
      </c>
      <c r="J31" s="44">
        <v>17</v>
      </c>
      <c r="K31" s="42"/>
      <c r="L31" s="19"/>
      <c r="M31" s="19"/>
    </row>
    <row r="32" spans="1:13" x14ac:dyDescent="0.35">
      <c r="A32" s="51" t="s">
        <v>174</v>
      </c>
      <c r="B32" s="51"/>
      <c r="C32" s="51"/>
      <c r="D32" s="51"/>
      <c r="E32" s="51"/>
      <c r="F32" s="51"/>
      <c r="G32" s="51"/>
      <c r="H32" s="51"/>
      <c r="I32" s="51"/>
      <c r="J32" s="51"/>
      <c r="K32" s="54"/>
      <c r="L32" s="19"/>
      <c r="M32" s="19"/>
    </row>
    <row r="33" spans="1:11" x14ac:dyDescent="0.35">
      <c r="A33" s="43" t="s">
        <v>70</v>
      </c>
      <c r="B33" s="42">
        <v>5</v>
      </c>
      <c r="C33" s="42">
        <v>0</v>
      </c>
      <c r="D33" s="42">
        <v>0</v>
      </c>
      <c r="E33" s="42">
        <v>1</v>
      </c>
      <c r="F33" s="42">
        <v>1</v>
      </c>
      <c r="G33" s="42">
        <v>0</v>
      </c>
      <c r="H33" s="42">
        <v>0</v>
      </c>
      <c r="I33" s="42">
        <v>0</v>
      </c>
      <c r="J33" s="44">
        <v>7</v>
      </c>
      <c r="K33" s="42"/>
    </row>
    <row r="34" spans="1:11" x14ac:dyDescent="0.35">
      <c r="A34" s="43" t="s">
        <v>71</v>
      </c>
      <c r="B34" s="42">
        <v>3</v>
      </c>
      <c r="C34" s="42">
        <v>5</v>
      </c>
      <c r="D34" s="42">
        <v>2</v>
      </c>
      <c r="E34" s="42">
        <v>4</v>
      </c>
      <c r="F34" s="42">
        <v>1</v>
      </c>
      <c r="G34" s="42">
        <v>0</v>
      </c>
      <c r="H34" s="42">
        <v>0</v>
      </c>
      <c r="I34" s="42">
        <v>1</v>
      </c>
      <c r="J34" s="44">
        <v>16</v>
      </c>
      <c r="K34" s="42"/>
    </row>
    <row r="35" spans="1:11" x14ac:dyDescent="0.35">
      <c r="A35" s="43" t="s">
        <v>72</v>
      </c>
      <c r="B35" s="42">
        <v>2</v>
      </c>
      <c r="C35" s="42">
        <v>2</v>
      </c>
      <c r="D35" s="42">
        <v>1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4">
        <v>5</v>
      </c>
      <c r="K35" s="42"/>
    </row>
    <row r="36" spans="1:11" x14ac:dyDescent="0.35">
      <c r="A36" s="43" t="s">
        <v>73</v>
      </c>
      <c r="B36" s="42">
        <v>1</v>
      </c>
      <c r="C36" s="42">
        <v>0</v>
      </c>
      <c r="D36" s="42">
        <v>1</v>
      </c>
      <c r="E36" s="42">
        <v>1</v>
      </c>
      <c r="F36" s="42">
        <v>1</v>
      </c>
      <c r="G36" s="42">
        <v>0</v>
      </c>
      <c r="H36" s="42">
        <v>0</v>
      </c>
      <c r="I36" s="42">
        <v>0</v>
      </c>
      <c r="J36" s="44">
        <v>4</v>
      </c>
      <c r="K36" s="42"/>
    </row>
    <row r="37" spans="1:11" x14ac:dyDescent="0.35">
      <c r="A37" s="43" t="s">
        <v>74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4">
        <v>0</v>
      </c>
      <c r="K37" s="42"/>
    </row>
    <row r="38" spans="1:11" x14ac:dyDescent="0.35">
      <c r="A38" s="43" t="s">
        <v>75</v>
      </c>
      <c r="B38" s="42">
        <v>3</v>
      </c>
      <c r="C38" s="42">
        <v>4</v>
      </c>
      <c r="D38" s="42">
        <v>4</v>
      </c>
      <c r="E38" s="42">
        <v>0</v>
      </c>
      <c r="F38" s="42">
        <v>1</v>
      </c>
      <c r="G38" s="42">
        <v>0</v>
      </c>
      <c r="H38" s="42">
        <v>0</v>
      </c>
      <c r="I38" s="42">
        <v>0</v>
      </c>
      <c r="J38" s="44">
        <v>12</v>
      </c>
      <c r="K38" s="42"/>
    </row>
    <row r="39" spans="1:11" x14ac:dyDescent="0.35">
      <c r="A39" s="43" t="s">
        <v>76</v>
      </c>
      <c r="B39" s="42">
        <v>2</v>
      </c>
      <c r="C39" s="42">
        <v>1</v>
      </c>
      <c r="D39" s="42">
        <v>2</v>
      </c>
      <c r="E39" s="42">
        <v>0</v>
      </c>
      <c r="F39" s="42">
        <v>0</v>
      </c>
      <c r="G39" s="42">
        <v>0</v>
      </c>
      <c r="H39" s="42">
        <v>0</v>
      </c>
      <c r="I39" s="42">
        <v>1</v>
      </c>
      <c r="J39" s="44">
        <v>6</v>
      </c>
      <c r="K39" s="42"/>
    </row>
    <row r="40" spans="1:11" x14ac:dyDescent="0.35">
      <c r="A40" s="43" t="s">
        <v>77</v>
      </c>
      <c r="B40" s="42">
        <v>4</v>
      </c>
      <c r="C40" s="42">
        <v>1</v>
      </c>
      <c r="D40" s="42">
        <v>0</v>
      </c>
      <c r="E40" s="42">
        <v>1</v>
      </c>
      <c r="F40" s="42">
        <v>0</v>
      </c>
      <c r="G40" s="42">
        <v>0</v>
      </c>
      <c r="H40" s="42">
        <v>0</v>
      </c>
      <c r="I40" s="42">
        <v>0</v>
      </c>
      <c r="J40" s="44">
        <v>6</v>
      </c>
      <c r="K40" s="42"/>
    </row>
    <row r="41" spans="1:11" x14ac:dyDescent="0.35">
      <c r="A41" s="43" t="s">
        <v>78</v>
      </c>
      <c r="B41" s="42">
        <v>1</v>
      </c>
      <c r="C41" s="42">
        <v>2</v>
      </c>
      <c r="D41" s="42">
        <v>3</v>
      </c>
      <c r="E41" s="42">
        <v>2</v>
      </c>
      <c r="F41" s="42">
        <v>0</v>
      </c>
      <c r="G41" s="42">
        <v>0</v>
      </c>
      <c r="H41" s="42">
        <v>0</v>
      </c>
      <c r="I41" s="42">
        <v>0</v>
      </c>
      <c r="J41" s="44">
        <v>8</v>
      </c>
      <c r="K41" s="42"/>
    </row>
    <row r="42" spans="1:11" x14ac:dyDescent="0.35">
      <c r="A42" s="43" t="s">
        <v>79</v>
      </c>
      <c r="B42" s="42">
        <v>4</v>
      </c>
      <c r="C42" s="42">
        <v>3</v>
      </c>
      <c r="D42" s="42">
        <v>0</v>
      </c>
      <c r="E42" s="42">
        <v>0</v>
      </c>
      <c r="F42" s="42">
        <v>1</v>
      </c>
      <c r="G42" s="42">
        <v>1</v>
      </c>
      <c r="H42" s="42">
        <v>0</v>
      </c>
      <c r="I42" s="42">
        <v>0</v>
      </c>
      <c r="J42" s="44">
        <v>9</v>
      </c>
      <c r="K42" s="42"/>
    </row>
    <row r="43" spans="1:11" x14ac:dyDescent="0.35">
      <c r="A43" s="43" t="s">
        <v>80</v>
      </c>
      <c r="B43" s="42">
        <v>1</v>
      </c>
      <c r="C43" s="42">
        <v>3</v>
      </c>
      <c r="D43" s="42">
        <v>2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4">
        <v>6</v>
      </c>
      <c r="K43" s="42"/>
    </row>
    <row r="44" spans="1:11" x14ac:dyDescent="0.35">
      <c r="A44" s="43" t="s">
        <v>81</v>
      </c>
      <c r="B44" s="42">
        <v>3</v>
      </c>
      <c r="C44" s="42">
        <v>3</v>
      </c>
      <c r="D44" s="42">
        <v>3</v>
      </c>
      <c r="E44" s="42">
        <v>2</v>
      </c>
      <c r="F44" s="42">
        <v>0</v>
      </c>
      <c r="G44" s="42">
        <v>0</v>
      </c>
      <c r="H44" s="42">
        <v>0</v>
      </c>
      <c r="I44" s="42">
        <v>0</v>
      </c>
      <c r="J44" s="44">
        <v>11</v>
      </c>
      <c r="K44" s="42"/>
    </row>
    <row r="45" spans="1:11" x14ac:dyDescent="0.35">
      <c r="A45" s="43" t="s">
        <v>82</v>
      </c>
      <c r="B45" s="42">
        <v>4</v>
      </c>
      <c r="C45" s="42">
        <v>2</v>
      </c>
      <c r="D45" s="42">
        <v>1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4">
        <v>7</v>
      </c>
      <c r="K45" s="42"/>
    </row>
    <row r="46" spans="1:11" x14ac:dyDescent="0.35">
      <c r="A46" s="43" t="s">
        <v>83</v>
      </c>
      <c r="B46" s="42">
        <v>3</v>
      </c>
      <c r="C46" s="42">
        <v>2</v>
      </c>
      <c r="D46" s="42">
        <v>1</v>
      </c>
      <c r="E46" s="42">
        <v>0</v>
      </c>
      <c r="F46" s="42">
        <v>1</v>
      </c>
      <c r="G46" s="42">
        <v>0</v>
      </c>
      <c r="H46" s="42">
        <v>0</v>
      </c>
      <c r="I46" s="42">
        <v>0</v>
      </c>
      <c r="J46" s="44">
        <v>7</v>
      </c>
      <c r="K46" s="42"/>
    </row>
    <row r="47" spans="1:11" x14ac:dyDescent="0.35">
      <c r="A47" s="43" t="s">
        <v>84</v>
      </c>
      <c r="B47" s="42">
        <v>2</v>
      </c>
      <c r="C47" s="42">
        <v>2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4">
        <v>4</v>
      </c>
      <c r="K47" s="42"/>
    </row>
    <row r="48" spans="1:11" x14ac:dyDescent="0.35">
      <c r="A48" s="43" t="s">
        <v>85</v>
      </c>
      <c r="B48" s="42">
        <v>2</v>
      </c>
      <c r="C48" s="42">
        <v>1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4">
        <v>3</v>
      </c>
      <c r="K48" s="42"/>
    </row>
    <row r="49" spans="1:11" x14ac:dyDescent="0.35">
      <c r="A49" s="43" t="s">
        <v>86</v>
      </c>
      <c r="B49" s="42">
        <v>2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4">
        <v>2</v>
      </c>
      <c r="K49" s="42"/>
    </row>
    <row r="50" spans="1:11" x14ac:dyDescent="0.35">
      <c r="A50" s="43" t="s">
        <v>87</v>
      </c>
      <c r="B50" s="42">
        <v>2</v>
      </c>
      <c r="C50" s="42">
        <v>2</v>
      </c>
      <c r="D50" s="42">
        <v>1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4">
        <v>5</v>
      </c>
      <c r="K50" s="42"/>
    </row>
    <row r="51" spans="1:11" x14ac:dyDescent="0.35">
      <c r="A51" s="43" t="s">
        <v>88</v>
      </c>
      <c r="B51" s="42">
        <v>1</v>
      </c>
      <c r="C51" s="42">
        <v>2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4">
        <v>3</v>
      </c>
      <c r="K51" s="42"/>
    </row>
    <row r="52" spans="1:11" x14ac:dyDescent="0.35">
      <c r="A52" s="43" t="s">
        <v>89</v>
      </c>
      <c r="B52" s="42">
        <v>3</v>
      </c>
      <c r="C52" s="42">
        <v>3</v>
      </c>
      <c r="D52" s="42">
        <v>4</v>
      </c>
      <c r="E52" s="42">
        <v>0</v>
      </c>
      <c r="F52" s="42">
        <v>2</v>
      </c>
      <c r="G52" s="42">
        <v>0</v>
      </c>
      <c r="H52" s="42">
        <v>0</v>
      </c>
      <c r="I52" s="42">
        <v>1</v>
      </c>
      <c r="J52" s="44">
        <v>13</v>
      </c>
      <c r="K52" s="42"/>
    </row>
    <row r="53" spans="1:11" x14ac:dyDescent="0.35">
      <c r="A53" s="43" t="s">
        <v>90</v>
      </c>
      <c r="B53" s="42">
        <v>3</v>
      </c>
      <c r="C53" s="42">
        <v>2</v>
      </c>
      <c r="D53" s="42">
        <v>1</v>
      </c>
      <c r="E53" s="42">
        <v>1</v>
      </c>
      <c r="F53" s="42">
        <v>0</v>
      </c>
      <c r="G53" s="42">
        <v>0</v>
      </c>
      <c r="H53" s="42">
        <v>0</v>
      </c>
      <c r="I53" s="42">
        <v>1</v>
      </c>
      <c r="J53" s="44">
        <v>8</v>
      </c>
      <c r="K53" s="42"/>
    </row>
    <row r="54" spans="1:11" x14ac:dyDescent="0.35">
      <c r="A54" s="43" t="s">
        <v>91</v>
      </c>
      <c r="B54" s="42">
        <v>2</v>
      </c>
      <c r="C54" s="42">
        <v>2</v>
      </c>
      <c r="D54" s="42">
        <v>1</v>
      </c>
      <c r="E54" s="42">
        <v>0</v>
      </c>
      <c r="F54" s="42">
        <v>0</v>
      </c>
      <c r="G54" s="42">
        <v>1</v>
      </c>
      <c r="H54" s="42">
        <v>0</v>
      </c>
      <c r="I54" s="42">
        <v>0</v>
      </c>
      <c r="J54" s="44">
        <v>6</v>
      </c>
      <c r="K54" s="42"/>
    </row>
    <row r="55" spans="1:11" x14ac:dyDescent="0.35">
      <c r="A55" s="43" t="s">
        <v>92</v>
      </c>
      <c r="B55" s="42">
        <v>2</v>
      </c>
      <c r="C55" s="42">
        <v>3</v>
      </c>
      <c r="D55" s="42">
        <v>1</v>
      </c>
      <c r="E55" s="42">
        <v>1</v>
      </c>
      <c r="F55" s="42">
        <v>0</v>
      </c>
      <c r="G55" s="42">
        <v>0</v>
      </c>
      <c r="H55" s="42">
        <v>0</v>
      </c>
      <c r="I55" s="42">
        <v>0</v>
      </c>
      <c r="J55" s="44">
        <v>7</v>
      </c>
      <c r="K55" s="42"/>
    </row>
    <row r="56" spans="1:11" x14ac:dyDescent="0.35">
      <c r="A56" s="43" t="s">
        <v>93</v>
      </c>
      <c r="B56" s="42">
        <v>3</v>
      </c>
      <c r="C56" s="42">
        <v>2</v>
      </c>
      <c r="D56" s="42">
        <v>3</v>
      </c>
      <c r="E56" s="42">
        <v>1</v>
      </c>
      <c r="F56" s="42">
        <v>2</v>
      </c>
      <c r="G56" s="42">
        <v>0</v>
      </c>
      <c r="H56" s="42">
        <v>0</v>
      </c>
      <c r="I56" s="42">
        <v>0</v>
      </c>
      <c r="J56" s="44">
        <v>11</v>
      </c>
      <c r="K56" s="42"/>
    </row>
    <row r="57" spans="1:11" x14ac:dyDescent="0.35">
      <c r="A57" s="43" t="s">
        <v>94</v>
      </c>
      <c r="B57" s="42">
        <v>4</v>
      </c>
      <c r="C57" s="42">
        <v>3</v>
      </c>
      <c r="D57" s="42">
        <v>2</v>
      </c>
      <c r="E57" s="42">
        <v>0</v>
      </c>
      <c r="F57" s="42">
        <v>1</v>
      </c>
      <c r="G57" s="42">
        <v>1</v>
      </c>
      <c r="H57" s="42">
        <v>0</v>
      </c>
      <c r="I57" s="42">
        <v>0</v>
      </c>
      <c r="J57" s="44">
        <v>11</v>
      </c>
      <c r="K57" s="42"/>
    </row>
    <row r="58" spans="1:11" x14ac:dyDescent="0.35">
      <c r="A58" s="43" t="s">
        <v>95</v>
      </c>
      <c r="B58" s="42">
        <v>1</v>
      </c>
      <c r="C58" s="42">
        <v>2</v>
      </c>
      <c r="D58" s="42">
        <v>0</v>
      </c>
      <c r="E58" s="42">
        <v>0</v>
      </c>
      <c r="F58" s="42">
        <v>1</v>
      </c>
      <c r="G58" s="42">
        <v>0</v>
      </c>
      <c r="H58" s="42">
        <v>0</v>
      </c>
      <c r="I58" s="42">
        <v>1</v>
      </c>
      <c r="J58" s="44">
        <v>5</v>
      </c>
      <c r="K58" s="42"/>
    </row>
    <row r="59" spans="1:11" x14ac:dyDescent="0.35">
      <c r="A59" s="43" t="s">
        <v>96</v>
      </c>
      <c r="B59" s="42">
        <v>3</v>
      </c>
      <c r="C59" s="42">
        <v>1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4">
        <v>4</v>
      </c>
      <c r="K59" s="42"/>
    </row>
    <row r="60" spans="1:11" x14ac:dyDescent="0.35">
      <c r="A60" s="43" t="s">
        <v>97</v>
      </c>
      <c r="B60" s="42">
        <v>5</v>
      </c>
      <c r="C60" s="42">
        <v>0</v>
      </c>
      <c r="D60" s="42">
        <v>1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4">
        <v>6</v>
      </c>
      <c r="K60" s="42"/>
    </row>
    <row r="61" spans="1:11" x14ac:dyDescent="0.35">
      <c r="A61" s="43" t="s">
        <v>98</v>
      </c>
      <c r="B61" s="42">
        <v>3</v>
      </c>
      <c r="C61" s="42">
        <v>0</v>
      </c>
      <c r="D61" s="42">
        <v>0</v>
      </c>
      <c r="E61" s="42">
        <v>0</v>
      </c>
      <c r="F61" s="42">
        <v>1</v>
      </c>
      <c r="G61" s="42">
        <v>0</v>
      </c>
      <c r="H61" s="42">
        <v>0</v>
      </c>
      <c r="I61" s="42">
        <v>0</v>
      </c>
      <c r="J61" s="44">
        <v>4</v>
      </c>
      <c r="K61" s="42"/>
    </row>
    <row r="62" spans="1:11" x14ac:dyDescent="0.35">
      <c r="A62" s="43" t="s">
        <v>99</v>
      </c>
      <c r="B62" s="42">
        <v>3</v>
      </c>
      <c r="C62" s="42">
        <v>0</v>
      </c>
      <c r="D62" s="42">
        <v>1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4">
        <v>4</v>
      </c>
      <c r="K62" s="42"/>
    </row>
    <row r="63" spans="1:11" x14ac:dyDescent="0.35">
      <c r="A63" s="43" t="s">
        <v>100</v>
      </c>
      <c r="B63" s="42">
        <v>1</v>
      </c>
      <c r="C63" s="42">
        <v>0</v>
      </c>
      <c r="D63" s="42">
        <v>2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4">
        <v>3</v>
      </c>
      <c r="K63" s="42"/>
    </row>
    <row r="64" spans="1:11" x14ac:dyDescent="0.35">
      <c r="A64" s="43" t="s">
        <v>101</v>
      </c>
      <c r="B64" s="42">
        <v>5</v>
      </c>
      <c r="C64" s="42">
        <v>2</v>
      </c>
      <c r="D64" s="42">
        <v>1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4">
        <v>8</v>
      </c>
      <c r="K64" s="42"/>
    </row>
    <row r="65" spans="1:11" x14ac:dyDescent="0.35">
      <c r="A65" s="43" t="s">
        <v>102</v>
      </c>
      <c r="B65" s="42">
        <v>2</v>
      </c>
      <c r="C65" s="42">
        <v>1</v>
      </c>
      <c r="D65" s="42">
        <v>2</v>
      </c>
      <c r="E65" s="42">
        <v>1</v>
      </c>
      <c r="F65" s="42">
        <v>0</v>
      </c>
      <c r="G65" s="42">
        <v>0</v>
      </c>
      <c r="H65" s="42">
        <v>0</v>
      </c>
      <c r="I65" s="42">
        <v>1</v>
      </c>
      <c r="J65" s="44">
        <v>7</v>
      </c>
      <c r="K65" s="42"/>
    </row>
    <row r="66" spans="1:11" x14ac:dyDescent="0.35">
      <c r="A66" s="43" t="s">
        <v>103</v>
      </c>
      <c r="B66" s="42">
        <v>6</v>
      </c>
      <c r="C66" s="42">
        <v>3</v>
      </c>
      <c r="D66" s="42">
        <v>1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4">
        <v>10</v>
      </c>
      <c r="K66" s="42"/>
    </row>
    <row r="67" spans="1:11" x14ac:dyDescent="0.35">
      <c r="A67" s="43" t="s">
        <v>104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4">
        <v>0</v>
      </c>
      <c r="K67" s="42"/>
    </row>
    <row r="68" spans="1:11" x14ac:dyDescent="0.35">
      <c r="A68" s="43" t="s">
        <v>105</v>
      </c>
      <c r="B68" s="42">
        <v>3</v>
      </c>
      <c r="C68" s="42">
        <v>3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4">
        <v>6</v>
      </c>
      <c r="K68" s="42"/>
    </row>
    <row r="69" spans="1:11" x14ac:dyDescent="0.35">
      <c r="A69" s="43" t="s">
        <v>106</v>
      </c>
      <c r="B69" s="42">
        <v>3</v>
      </c>
      <c r="C69" s="42">
        <v>1</v>
      </c>
      <c r="D69" s="42">
        <v>2</v>
      </c>
      <c r="E69" s="42">
        <v>1</v>
      </c>
      <c r="F69" s="42">
        <v>0</v>
      </c>
      <c r="G69" s="42">
        <v>0</v>
      </c>
      <c r="H69" s="42">
        <v>0</v>
      </c>
      <c r="I69" s="42">
        <v>0</v>
      </c>
      <c r="J69" s="44">
        <v>7</v>
      </c>
      <c r="K69" s="42"/>
    </row>
    <row r="70" spans="1:11" x14ac:dyDescent="0.35">
      <c r="A70" s="43" t="s">
        <v>107</v>
      </c>
      <c r="B70" s="42">
        <v>2</v>
      </c>
      <c r="C70" s="42">
        <v>1</v>
      </c>
      <c r="D70" s="42">
        <v>0</v>
      </c>
      <c r="E70" s="42">
        <v>1</v>
      </c>
      <c r="F70" s="42">
        <v>1</v>
      </c>
      <c r="G70" s="42">
        <v>0</v>
      </c>
      <c r="H70" s="42">
        <v>0</v>
      </c>
      <c r="I70" s="42">
        <v>0</v>
      </c>
      <c r="J70" s="44">
        <v>5</v>
      </c>
      <c r="K70" s="42"/>
    </row>
    <row r="71" spans="1:11" x14ac:dyDescent="0.35">
      <c r="A71" s="43" t="s">
        <v>108</v>
      </c>
      <c r="B71" s="42">
        <v>4</v>
      </c>
      <c r="C71" s="42">
        <v>2</v>
      </c>
      <c r="D71" s="42">
        <v>2</v>
      </c>
      <c r="E71" s="42">
        <v>0</v>
      </c>
      <c r="F71" s="42">
        <v>1</v>
      </c>
      <c r="G71" s="42">
        <v>0</v>
      </c>
      <c r="H71" s="42">
        <v>0</v>
      </c>
      <c r="I71" s="42">
        <v>0</v>
      </c>
      <c r="J71" s="44">
        <v>9</v>
      </c>
      <c r="K71" s="42"/>
    </row>
    <row r="72" spans="1:11" x14ac:dyDescent="0.35">
      <c r="A72" s="43" t="s">
        <v>109</v>
      </c>
      <c r="B72" s="42">
        <v>2</v>
      </c>
      <c r="C72" s="42">
        <v>2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4">
        <v>4</v>
      </c>
      <c r="K72" s="42"/>
    </row>
    <row r="73" spans="1:11" x14ac:dyDescent="0.35">
      <c r="A73" s="43" t="s">
        <v>110</v>
      </c>
      <c r="B73" s="42">
        <v>4</v>
      </c>
      <c r="C73" s="42">
        <v>5</v>
      </c>
      <c r="D73" s="42">
        <v>1</v>
      </c>
      <c r="E73" s="42">
        <v>1</v>
      </c>
      <c r="F73" s="42">
        <v>0</v>
      </c>
      <c r="G73" s="42">
        <v>0</v>
      </c>
      <c r="H73" s="42">
        <v>0</v>
      </c>
      <c r="I73" s="42">
        <v>0</v>
      </c>
      <c r="J73" s="44">
        <v>11</v>
      </c>
      <c r="K73" s="42"/>
    </row>
    <row r="74" spans="1:11" x14ac:dyDescent="0.35">
      <c r="A74" s="43" t="s">
        <v>111</v>
      </c>
      <c r="B74" s="42">
        <v>1</v>
      </c>
      <c r="C74" s="42">
        <v>2</v>
      </c>
      <c r="D74" s="42">
        <v>0</v>
      </c>
      <c r="E74" s="42">
        <v>1</v>
      </c>
      <c r="F74" s="42">
        <v>0</v>
      </c>
      <c r="G74" s="42">
        <v>0</v>
      </c>
      <c r="H74" s="42">
        <v>0</v>
      </c>
      <c r="I74" s="42">
        <v>1</v>
      </c>
      <c r="J74" s="44">
        <v>5</v>
      </c>
      <c r="K74" s="42"/>
    </row>
    <row r="75" spans="1:11" x14ac:dyDescent="0.35">
      <c r="A75" s="43" t="s">
        <v>112</v>
      </c>
      <c r="B75" s="42">
        <v>2</v>
      </c>
      <c r="C75" s="42">
        <v>1</v>
      </c>
      <c r="D75" s="42">
        <v>2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4">
        <v>5</v>
      </c>
      <c r="K75" s="42"/>
    </row>
    <row r="76" spans="1:11" x14ac:dyDescent="0.35">
      <c r="A76" s="43" t="s">
        <v>113</v>
      </c>
      <c r="B76" s="42">
        <v>3</v>
      </c>
      <c r="C76" s="42">
        <v>2</v>
      </c>
      <c r="D76" s="42">
        <v>3</v>
      </c>
      <c r="E76" s="42">
        <v>0</v>
      </c>
      <c r="F76" s="42">
        <v>1</v>
      </c>
      <c r="G76" s="42">
        <v>0</v>
      </c>
      <c r="H76" s="42">
        <v>0</v>
      </c>
      <c r="I76" s="42">
        <v>0</v>
      </c>
      <c r="J76" s="44">
        <v>9</v>
      </c>
      <c r="K76" s="42"/>
    </row>
    <row r="77" spans="1:11" x14ac:dyDescent="0.35">
      <c r="A77" s="43" t="s">
        <v>114</v>
      </c>
      <c r="B77" s="42">
        <v>1</v>
      </c>
      <c r="C77" s="42">
        <v>3</v>
      </c>
      <c r="D77" s="42">
        <v>0</v>
      </c>
      <c r="E77" s="42">
        <v>1</v>
      </c>
      <c r="F77" s="42">
        <v>1</v>
      </c>
      <c r="G77" s="42">
        <v>0</v>
      </c>
      <c r="H77" s="42">
        <v>0</v>
      </c>
      <c r="I77" s="42">
        <v>0</v>
      </c>
      <c r="J77" s="44">
        <v>6</v>
      </c>
      <c r="K77" s="42"/>
    </row>
    <row r="78" spans="1:11" x14ac:dyDescent="0.35">
      <c r="A78" s="43" t="s">
        <v>115</v>
      </c>
      <c r="B78" s="42">
        <v>3</v>
      </c>
      <c r="C78" s="42">
        <v>1</v>
      </c>
      <c r="D78" s="42">
        <v>2</v>
      </c>
      <c r="E78" s="42">
        <v>1</v>
      </c>
      <c r="F78" s="42">
        <v>0</v>
      </c>
      <c r="G78" s="42">
        <v>0</v>
      </c>
      <c r="H78" s="42">
        <v>0</v>
      </c>
      <c r="I78" s="42">
        <v>2</v>
      </c>
      <c r="J78" s="44">
        <v>9</v>
      </c>
      <c r="K78" s="42"/>
    </row>
    <row r="79" spans="1:11" x14ac:dyDescent="0.35">
      <c r="A79" s="43" t="s">
        <v>116</v>
      </c>
      <c r="B79" s="42">
        <v>4</v>
      </c>
      <c r="C79" s="42">
        <v>2</v>
      </c>
      <c r="D79" s="42">
        <v>1</v>
      </c>
      <c r="E79" s="42">
        <v>0</v>
      </c>
      <c r="F79" s="42">
        <v>1</v>
      </c>
      <c r="G79" s="42">
        <v>0</v>
      </c>
      <c r="H79" s="42">
        <v>0</v>
      </c>
      <c r="I79" s="42">
        <v>0</v>
      </c>
      <c r="J79" s="44">
        <v>8</v>
      </c>
      <c r="K79" s="42"/>
    </row>
    <row r="80" spans="1:11" x14ac:dyDescent="0.35">
      <c r="A80" s="43" t="s">
        <v>117</v>
      </c>
      <c r="B80" s="42">
        <v>5</v>
      </c>
      <c r="C80" s="42">
        <v>3</v>
      </c>
      <c r="D80" s="42">
        <v>0</v>
      </c>
      <c r="E80" s="42">
        <v>0</v>
      </c>
      <c r="F80" s="42">
        <v>0</v>
      </c>
      <c r="G80" s="42">
        <v>1</v>
      </c>
      <c r="H80" s="42">
        <v>0</v>
      </c>
      <c r="I80" s="42">
        <v>0</v>
      </c>
      <c r="J80" s="44">
        <v>9</v>
      </c>
      <c r="K80" s="42"/>
    </row>
    <row r="81" spans="1:11" x14ac:dyDescent="0.35">
      <c r="A81" s="43" t="s">
        <v>118</v>
      </c>
      <c r="B81" s="42">
        <v>4</v>
      </c>
      <c r="C81" s="42">
        <v>1</v>
      </c>
      <c r="D81" s="42">
        <v>0</v>
      </c>
      <c r="E81" s="42">
        <v>0</v>
      </c>
      <c r="F81" s="42">
        <v>1</v>
      </c>
      <c r="G81" s="42">
        <v>0</v>
      </c>
      <c r="H81" s="42">
        <v>0</v>
      </c>
      <c r="I81" s="42">
        <v>0</v>
      </c>
      <c r="J81" s="44">
        <v>6</v>
      </c>
      <c r="K81" s="42"/>
    </row>
    <row r="82" spans="1:11" x14ac:dyDescent="0.35">
      <c r="A82" s="43" t="s">
        <v>119</v>
      </c>
      <c r="B82" s="42">
        <v>1</v>
      </c>
      <c r="C82" s="42">
        <v>1</v>
      </c>
      <c r="D82" s="42">
        <v>2</v>
      </c>
      <c r="E82" s="42">
        <v>1</v>
      </c>
      <c r="F82" s="42">
        <v>1</v>
      </c>
      <c r="G82" s="42">
        <v>0</v>
      </c>
      <c r="H82" s="42">
        <v>0</v>
      </c>
      <c r="I82" s="42">
        <v>0</v>
      </c>
      <c r="J82" s="44">
        <v>6</v>
      </c>
      <c r="K82" s="42"/>
    </row>
    <row r="83" spans="1:11" x14ac:dyDescent="0.35">
      <c r="A83" s="43" t="s">
        <v>120</v>
      </c>
      <c r="B83" s="42">
        <v>5</v>
      </c>
      <c r="C83" s="42">
        <v>4</v>
      </c>
      <c r="D83" s="42">
        <v>2</v>
      </c>
      <c r="E83" s="42">
        <v>0</v>
      </c>
      <c r="F83" s="42">
        <v>1</v>
      </c>
      <c r="G83" s="42">
        <v>0</v>
      </c>
      <c r="H83" s="42">
        <v>0</v>
      </c>
      <c r="I83" s="42">
        <v>0</v>
      </c>
      <c r="J83" s="44">
        <v>12</v>
      </c>
      <c r="K83" s="42"/>
    </row>
    <row r="84" spans="1:11" x14ac:dyDescent="0.35">
      <c r="A84" s="43" t="s">
        <v>121</v>
      </c>
      <c r="B84" s="42">
        <v>2</v>
      </c>
      <c r="C84" s="42">
        <v>3</v>
      </c>
      <c r="D84" s="42">
        <v>3</v>
      </c>
      <c r="E84" s="42">
        <v>0</v>
      </c>
      <c r="F84" s="42">
        <v>2</v>
      </c>
      <c r="G84" s="42">
        <v>0</v>
      </c>
      <c r="H84" s="42">
        <v>0</v>
      </c>
      <c r="I84" s="42">
        <v>1</v>
      </c>
      <c r="J84" s="44">
        <v>11</v>
      </c>
      <c r="K84" s="42"/>
    </row>
    <row r="85" spans="1:11" x14ac:dyDescent="0.35">
      <c r="A85" s="43" t="s">
        <v>122</v>
      </c>
      <c r="B85" s="42">
        <v>3</v>
      </c>
      <c r="C85" s="42">
        <v>5</v>
      </c>
      <c r="D85" s="42">
        <v>1</v>
      </c>
      <c r="E85" s="42">
        <v>1</v>
      </c>
      <c r="F85" s="42">
        <v>2</v>
      </c>
      <c r="G85" s="42">
        <v>0</v>
      </c>
      <c r="H85" s="42">
        <v>0</v>
      </c>
      <c r="I85" s="42">
        <v>0</v>
      </c>
      <c r="J85" s="44">
        <v>12</v>
      </c>
      <c r="K85" s="42"/>
    </row>
    <row r="86" spans="1:11" x14ac:dyDescent="0.35">
      <c r="A86" s="43" t="s">
        <v>123</v>
      </c>
      <c r="B86" s="42">
        <v>5</v>
      </c>
      <c r="C86" s="42">
        <v>1</v>
      </c>
      <c r="D86" s="42">
        <v>0</v>
      </c>
      <c r="E86" s="42">
        <v>0</v>
      </c>
      <c r="F86" s="42">
        <v>2</v>
      </c>
      <c r="G86" s="42">
        <v>0</v>
      </c>
      <c r="H86" s="42">
        <v>0</v>
      </c>
      <c r="I86" s="42">
        <v>0</v>
      </c>
      <c r="J86" s="44">
        <v>8</v>
      </c>
      <c r="K86" s="42"/>
    </row>
    <row r="87" spans="1:11" x14ac:dyDescent="0.35">
      <c r="A87" s="43" t="s">
        <v>124</v>
      </c>
      <c r="B87" s="42">
        <v>5</v>
      </c>
      <c r="C87" s="42">
        <v>0</v>
      </c>
      <c r="D87" s="42">
        <v>1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4">
        <v>6</v>
      </c>
      <c r="K87" s="42"/>
    </row>
    <row r="88" spans="1:11" x14ac:dyDescent="0.35">
      <c r="A88" s="43" t="s">
        <v>125</v>
      </c>
      <c r="B88" s="42">
        <v>8</v>
      </c>
      <c r="C88" s="42">
        <v>2</v>
      </c>
      <c r="D88" s="42">
        <v>1</v>
      </c>
      <c r="E88" s="42">
        <v>0</v>
      </c>
      <c r="F88" s="42">
        <v>1</v>
      </c>
      <c r="G88" s="42">
        <v>0</v>
      </c>
      <c r="H88" s="42">
        <v>0</v>
      </c>
      <c r="I88" s="42">
        <v>0</v>
      </c>
      <c r="J88" s="44">
        <v>12</v>
      </c>
      <c r="K88" s="42"/>
    </row>
    <row r="89" spans="1:11" x14ac:dyDescent="0.35">
      <c r="A89" s="43" t="s">
        <v>126</v>
      </c>
      <c r="B89" s="42">
        <v>3</v>
      </c>
      <c r="C89" s="42">
        <v>7</v>
      </c>
      <c r="D89" s="42">
        <v>4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4">
        <v>14</v>
      </c>
      <c r="K89" s="42"/>
    </row>
    <row r="90" spans="1:11" x14ac:dyDescent="0.35">
      <c r="A90" s="43" t="s">
        <v>127</v>
      </c>
      <c r="B90" s="42">
        <v>4</v>
      </c>
      <c r="C90" s="42">
        <v>1</v>
      </c>
      <c r="D90" s="42">
        <v>1</v>
      </c>
      <c r="E90" s="42">
        <v>2</v>
      </c>
      <c r="F90" s="42">
        <v>0</v>
      </c>
      <c r="G90" s="42">
        <v>0</v>
      </c>
      <c r="H90" s="42">
        <v>0</v>
      </c>
      <c r="I90" s="42">
        <v>0</v>
      </c>
      <c r="J90" s="44">
        <v>8</v>
      </c>
      <c r="K90" s="42"/>
    </row>
    <row r="91" spans="1:11" x14ac:dyDescent="0.35">
      <c r="A91" s="43" t="s">
        <v>128</v>
      </c>
      <c r="B91" s="42">
        <v>3</v>
      </c>
      <c r="C91" s="42">
        <v>2</v>
      </c>
      <c r="D91" s="42">
        <v>2</v>
      </c>
      <c r="E91" s="42">
        <v>2</v>
      </c>
      <c r="F91" s="42">
        <v>3</v>
      </c>
      <c r="G91" s="42">
        <v>0</v>
      </c>
      <c r="H91" s="42">
        <v>0</v>
      </c>
      <c r="I91" s="42">
        <v>0</v>
      </c>
      <c r="J91" s="44">
        <v>12</v>
      </c>
      <c r="K91" s="42"/>
    </row>
    <row r="92" spans="1:11" x14ac:dyDescent="0.35">
      <c r="A92" s="43" t="s">
        <v>129</v>
      </c>
      <c r="B92" s="42">
        <v>3</v>
      </c>
      <c r="C92" s="42">
        <v>1</v>
      </c>
      <c r="D92" s="42">
        <v>1</v>
      </c>
      <c r="E92" s="42">
        <v>1</v>
      </c>
      <c r="F92" s="42">
        <v>0</v>
      </c>
      <c r="G92" s="42">
        <v>0</v>
      </c>
      <c r="H92" s="42">
        <v>0</v>
      </c>
      <c r="I92" s="42">
        <v>0</v>
      </c>
      <c r="J92" s="44">
        <v>6</v>
      </c>
      <c r="K92" s="42"/>
    </row>
    <row r="93" spans="1:11" x14ac:dyDescent="0.35">
      <c r="A93" s="43" t="s">
        <v>130</v>
      </c>
      <c r="B93" s="42">
        <v>4</v>
      </c>
      <c r="C93" s="42">
        <v>1</v>
      </c>
      <c r="D93" s="42">
        <v>2</v>
      </c>
      <c r="E93" s="42">
        <v>0</v>
      </c>
      <c r="F93" s="42">
        <v>1</v>
      </c>
      <c r="G93" s="42">
        <v>0</v>
      </c>
      <c r="H93" s="42">
        <v>0</v>
      </c>
      <c r="I93" s="42">
        <v>1</v>
      </c>
      <c r="J93" s="44">
        <v>9</v>
      </c>
      <c r="K93" s="42"/>
    </row>
    <row r="94" spans="1:11" x14ac:dyDescent="0.35">
      <c r="A94" s="43" t="s">
        <v>131</v>
      </c>
      <c r="B94" s="42">
        <v>1</v>
      </c>
      <c r="C94" s="42">
        <v>1</v>
      </c>
      <c r="D94" s="42">
        <v>2</v>
      </c>
      <c r="E94" s="42">
        <v>0</v>
      </c>
      <c r="F94" s="42">
        <v>1</v>
      </c>
      <c r="G94" s="42">
        <v>0</v>
      </c>
      <c r="H94" s="42">
        <v>0</v>
      </c>
      <c r="I94" s="42">
        <v>0</v>
      </c>
      <c r="J94" s="44">
        <v>5</v>
      </c>
      <c r="K94" s="42"/>
    </row>
    <row r="95" spans="1:11" x14ac:dyDescent="0.35">
      <c r="A95" s="43" t="s">
        <v>132</v>
      </c>
      <c r="B95" s="42">
        <v>3</v>
      </c>
      <c r="C95" s="42">
        <v>1</v>
      </c>
      <c r="D95" s="42">
        <v>1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4">
        <v>5</v>
      </c>
      <c r="K95" s="42"/>
    </row>
    <row r="96" spans="1:11" x14ac:dyDescent="0.35">
      <c r="A96" s="43" t="s">
        <v>133</v>
      </c>
      <c r="B96" s="42">
        <v>3</v>
      </c>
      <c r="C96" s="42">
        <v>3</v>
      </c>
      <c r="D96" s="42">
        <v>2</v>
      </c>
      <c r="E96" s="42">
        <v>1</v>
      </c>
      <c r="F96" s="42">
        <v>0</v>
      </c>
      <c r="G96" s="42">
        <v>0</v>
      </c>
      <c r="H96" s="42">
        <v>0</v>
      </c>
      <c r="I96" s="42">
        <v>0</v>
      </c>
      <c r="J96" s="44">
        <v>9</v>
      </c>
      <c r="K96" s="42"/>
    </row>
    <row r="97" spans="1:16" x14ac:dyDescent="0.35">
      <c r="A97" s="43" t="s">
        <v>134</v>
      </c>
      <c r="B97" s="42">
        <v>4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4">
        <v>4</v>
      </c>
      <c r="K97" s="42"/>
      <c r="L97" s="19"/>
      <c r="M97" s="19"/>
      <c r="N97" s="19"/>
      <c r="O97" s="19"/>
      <c r="P97" s="19"/>
    </row>
    <row r="98" spans="1:16" x14ac:dyDescent="0.35">
      <c r="A98" s="43" t="s">
        <v>135</v>
      </c>
      <c r="B98" s="42">
        <v>6</v>
      </c>
      <c r="C98" s="42">
        <v>1</v>
      </c>
      <c r="D98" s="42">
        <v>2</v>
      </c>
      <c r="E98" s="42">
        <v>0</v>
      </c>
      <c r="F98" s="42">
        <v>1</v>
      </c>
      <c r="G98" s="42">
        <v>0</v>
      </c>
      <c r="H98" s="42">
        <v>0</v>
      </c>
      <c r="I98" s="42">
        <v>2</v>
      </c>
      <c r="J98" s="44">
        <v>12</v>
      </c>
      <c r="K98" s="42"/>
      <c r="L98" s="19"/>
      <c r="M98" s="19"/>
      <c r="N98" s="19"/>
      <c r="O98" s="19"/>
      <c r="P98" s="19"/>
    </row>
    <row r="99" spans="1:16" x14ac:dyDescent="0.35">
      <c r="A99" s="43" t="s">
        <v>136</v>
      </c>
      <c r="B99" s="42">
        <v>3</v>
      </c>
      <c r="C99" s="42">
        <v>2</v>
      </c>
      <c r="D99" s="42">
        <v>1</v>
      </c>
      <c r="E99" s="42">
        <v>0</v>
      </c>
      <c r="F99" s="42">
        <v>1</v>
      </c>
      <c r="G99" s="42">
        <v>0</v>
      </c>
      <c r="H99" s="42">
        <v>0</v>
      </c>
      <c r="I99" s="42">
        <v>0</v>
      </c>
      <c r="J99" s="44">
        <v>7</v>
      </c>
      <c r="K99" s="42"/>
      <c r="L99" s="19"/>
      <c r="M99" s="19"/>
      <c r="N99" s="19"/>
      <c r="O99" s="19"/>
      <c r="P99" s="19"/>
    </row>
    <row r="100" spans="1:16" x14ac:dyDescent="0.35">
      <c r="A100" s="43" t="s">
        <v>137</v>
      </c>
      <c r="B100" s="42">
        <v>4</v>
      </c>
      <c r="C100" s="42">
        <v>2</v>
      </c>
      <c r="D100" s="42">
        <v>2</v>
      </c>
      <c r="E100" s="42">
        <v>0</v>
      </c>
      <c r="F100" s="42">
        <v>3</v>
      </c>
      <c r="G100" s="42">
        <v>0</v>
      </c>
      <c r="H100" s="42">
        <v>0</v>
      </c>
      <c r="I100" s="42">
        <v>0</v>
      </c>
      <c r="J100" s="44">
        <v>11</v>
      </c>
      <c r="K100" s="42"/>
      <c r="L100" s="19"/>
      <c r="M100" s="19"/>
      <c r="N100" s="19"/>
      <c r="O100" s="19"/>
      <c r="P100" s="19"/>
    </row>
    <row r="101" spans="1:16" x14ac:dyDescent="0.35">
      <c r="A101" s="43" t="s">
        <v>138</v>
      </c>
      <c r="B101" s="42">
        <v>2</v>
      </c>
      <c r="C101" s="42">
        <v>2</v>
      </c>
      <c r="D101" s="42">
        <v>1</v>
      </c>
      <c r="E101" s="42">
        <v>0</v>
      </c>
      <c r="F101" s="42">
        <v>1</v>
      </c>
      <c r="G101" s="42">
        <v>0</v>
      </c>
      <c r="H101" s="42">
        <v>0</v>
      </c>
      <c r="I101" s="42">
        <v>0</v>
      </c>
      <c r="J101" s="44">
        <v>6</v>
      </c>
      <c r="K101" s="42"/>
      <c r="L101" s="19"/>
      <c r="M101" s="19"/>
      <c r="N101" s="19"/>
      <c r="O101" s="19"/>
      <c r="P101" s="19"/>
    </row>
    <row r="102" spans="1:16" x14ac:dyDescent="0.35">
      <c r="A102" s="43" t="s">
        <v>139</v>
      </c>
      <c r="B102" s="42">
        <v>5</v>
      </c>
      <c r="C102" s="42">
        <v>3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4">
        <v>8</v>
      </c>
      <c r="K102" s="42"/>
      <c r="L102" s="19"/>
      <c r="M102" s="19"/>
      <c r="N102" s="19"/>
      <c r="O102" s="19"/>
      <c r="P102" s="19"/>
    </row>
    <row r="103" spans="1:16" x14ac:dyDescent="0.35">
      <c r="A103" s="43" t="s">
        <v>140</v>
      </c>
      <c r="B103" s="42">
        <v>8</v>
      </c>
      <c r="C103" s="42">
        <v>9</v>
      </c>
      <c r="D103" s="42">
        <v>5</v>
      </c>
      <c r="E103" s="42">
        <v>2</v>
      </c>
      <c r="F103" s="42">
        <v>2</v>
      </c>
      <c r="G103" s="42">
        <v>1</v>
      </c>
      <c r="H103" s="42">
        <v>0</v>
      </c>
      <c r="I103" s="42">
        <v>0</v>
      </c>
      <c r="J103" s="44">
        <v>27</v>
      </c>
      <c r="K103" s="42"/>
      <c r="L103" s="19"/>
      <c r="M103" s="19"/>
      <c r="N103" s="19"/>
      <c r="O103" s="19"/>
      <c r="P103" s="19"/>
    </row>
    <row r="104" spans="1:16" x14ac:dyDescent="0.35">
      <c r="A104" s="43" t="s">
        <v>141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4">
        <v>0</v>
      </c>
      <c r="K104" s="42"/>
      <c r="L104" s="19"/>
      <c r="M104" s="19"/>
      <c r="N104" s="19"/>
      <c r="O104" s="19"/>
      <c r="P104" s="19"/>
    </row>
    <row r="105" spans="1:16" x14ac:dyDescent="0.35">
      <c r="A105" s="43" t="s">
        <v>142</v>
      </c>
      <c r="B105" s="42">
        <v>0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4">
        <v>0</v>
      </c>
      <c r="K105" s="42"/>
      <c r="L105" s="19"/>
      <c r="M105" s="19"/>
      <c r="N105" s="19"/>
      <c r="O105" s="19"/>
      <c r="P105" s="19"/>
    </row>
    <row r="106" spans="1:16" x14ac:dyDescent="0.35">
      <c r="A106" s="43" t="s">
        <v>143</v>
      </c>
      <c r="B106" s="42">
        <v>2</v>
      </c>
      <c r="C106" s="42">
        <v>1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4">
        <v>3</v>
      </c>
      <c r="K106" s="42"/>
      <c r="L106" s="19"/>
      <c r="M106" s="19"/>
      <c r="N106" s="19"/>
      <c r="O106" s="19"/>
      <c r="P106" s="19"/>
    </row>
    <row r="107" spans="1:16" ht="15" customHeight="1" x14ac:dyDescent="0.35">
      <c r="A107" s="43" t="s">
        <v>144</v>
      </c>
      <c r="B107" s="42">
        <v>1</v>
      </c>
      <c r="C107" s="42">
        <v>0</v>
      </c>
      <c r="D107" s="42">
        <v>0</v>
      </c>
      <c r="E107" s="42">
        <v>0</v>
      </c>
      <c r="F107" s="42">
        <v>1</v>
      </c>
      <c r="G107" s="42">
        <v>0</v>
      </c>
      <c r="H107" s="42">
        <v>0</v>
      </c>
      <c r="I107" s="42">
        <v>0</v>
      </c>
      <c r="J107" s="44">
        <v>2</v>
      </c>
      <c r="K107" s="42"/>
      <c r="L107" s="18"/>
      <c r="M107" s="18"/>
      <c r="N107" s="18"/>
      <c r="O107" s="17"/>
      <c r="P107" s="12"/>
    </row>
    <row r="108" spans="1:16" x14ac:dyDescent="0.35">
      <c r="A108" s="43" t="s">
        <v>145</v>
      </c>
      <c r="B108" s="42">
        <v>1</v>
      </c>
      <c r="C108" s="42">
        <v>0</v>
      </c>
      <c r="D108" s="42">
        <v>0</v>
      </c>
      <c r="E108" s="42">
        <v>0</v>
      </c>
      <c r="F108" s="42">
        <v>1</v>
      </c>
      <c r="G108" s="42">
        <v>0</v>
      </c>
      <c r="H108" s="42">
        <v>0</v>
      </c>
      <c r="I108" s="42">
        <v>0</v>
      </c>
      <c r="J108" s="44">
        <v>2</v>
      </c>
      <c r="K108" s="42"/>
      <c r="L108" s="18"/>
      <c r="M108" s="18"/>
      <c r="N108" s="18"/>
      <c r="O108" s="17"/>
      <c r="P108" s="12"/>
    </row>
    <row r="109" spans="1:16" x14ac:dyDescent="0.35">
      <c r="A109" s="43" t="s">
        <v>146</v>
      </c>
      <c r="B109" s="42">
        <v>2</v>
      </c>
      <c r="C109" s="42">
        <v>1</v>
      </c>
      <c r="D109" s="42">
        <v>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4">
        <v>5</v>
      </c>
      <c r="K109" s="42"/>
      <c r="L109" s="12"/>
      <c r="M109" s="12"/>
      <c r="N109" s="12"/>
      <c r="O109" s="12"/>
      <c r="P109" s="12"/>
    </row>
    <row r="110" spans="1:16" x14ac:dyDescent="0.35">
      <c r="A110" s="43" t="s">
        <v>147</v>
      </c>
      <c r="B110" s="42">
        <v>0</v>
      </c>
      <c r="C110" s="42">
        <v>0</v>
      </c>
      <c r="D110" s="42">
        <v>2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4">
        <v>2</v>
      </c>
      <c r="K110" s="42"/>
      <c r="L110" s="12"/>
      <c r="M110" s="12"/>
      <c r="N110" s="12"/>
      <c r="O110" s="12"/>
      <c r="P110" s="12"/>
    </row>
    <row r="111" spans="1:16" x14ac:dyDescent="0.35">
      <c r="A111" s="43" t="s">
        <v>148</v>
      </c>
      <c r="B111" s="42">
        <v>1</v>
      </c>
      <c r="C111" s="42">
        <v>0</v>
      </c>
      <c r="D111" s="42">
        <v>0</v>
      </c>
      <c r="E111" s="42">
        <v>1</v>
      </c>
      <c r="F111" s="42">
        <v>0</v>
      </c>
      <c r="G111" s="42">
        <v>0</v>
      </c>
      <c r="H111" s="42">
        <v>0</v>
      </c>
      <c r="I111" s="42">
        <v>0</v>
      </c>
      <c r="J111" s="44">
        <v>2</v>
      </c>
      <c r="K111" s="42"/>
      <c r="L111" s="12"/>
      <c r="M111" s="12"/>
      <c r="N111" s="12"/>
      <c r="O111" s="12"/>
      <c r="P111" s="12"/>
    </row>
    <row r="112" spans="1:16" ht="15" customHeight="1" x14ac:dyDescent="0.35">
      <c r="A112" s="43" t="s">
        <v>149</v>
      </c>
      <c r="B112" s="42">
        <v>2</v>
      </c>
      <c r="C112" s="42">
        <v>0</v>
      </c>
      <c r="D112" s="42">
        <v>0</v>
      </c>
      <c r="E112" s="42">
        <v>1</v>
      </c>
      <c r="F112" s="42">
        <v>0</v>
      </c>
      <c r="G112" s="42">
        <v>0</v>
      </c>
      <c r="H112" s="42">
        <v>0</v>
      </c>
      <c r="I112" s="42">
        <v>0</v>
      </c>
      <c r="J112" s="44">
        <v>3</v>
      </c>
      <c r="K112" s="42"/>
      <c r="L112" s="18"/>
      <c r="M112" s="18"/>
      <c r="N112" s="18"/>
      <c r="O112" s="17"/>
      <c r="P112" s="12"/>
    </row>
    <row r="113" spans="1:16" x14ac:dyDescent="0.35">
      <c r="A113" s="43" t="s">
        <v>150</v>
      </c>
      <c r="B113" s="42">
        <v>2</v>
      </c>
      <c r="C113" s="42">
        <v>0</v>
      </c>
      <c r="D113" s="42">
        <v>1</v>
      </c>
      <c r="E113" s="42">
        <v>0</v>
      </c>
      <c r="F113" s="42">
        <v>1</v>
      </c>
      <c r="G113" s="42">
        <v>0</v>
      </c>
      <c r="H113" s="42">
        <v>0</v>
      </c>
      <c r="I113" s="42">
        <v>0</v>
      </c>
      <c r="J113" s="44">
        <v>4</v>
      </c>
      <c r="K113" s="42"/>
      <c r="L113" s="18"/>
      <c r="M113" s="18"/>
      <c r="N113" s="18"/>
      <c r="O113" s="17"/>
      <c r="P113" s="12"/>
    </row>
    <row r="114" spans="1:16" x14ac:dyDescent="0.35">
      <c r="A114" s="43" t="s">
        <v>151</v>
      </c>
      <c r="B114" s="42">
        <v>1</v>
      </c>
      <c r="C114" s="42">
        <v>0</v>
      </c>
      <c r="D114" s="42">
        <v>1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4">
        <v>2</v>
      </c>
      <c r="K114" s="42"/>
      <c r="L114" s="18"/>
      <c r="M114" s="18"/>
      <c r="N114" s="18"/>
      <c r="O114" s="17"/>
      <c r="P114" s="12"/>
    </row>
    <row r="115" spans="1:16" x14ac:dyDescent="0.35">
      <c r="A115" s="43" t="s">
        <v>152</v>
      </c>
      <c r="B115" s="42">
        <v>0</v>
      </c>
      <c r="C115" s="42">
        <v>1</v>
      </c>
      <c r="D115" s="42">
        <v>1</v>
      </c>
      <c r="E115" s="42">
        <v>0</v>
      </c>
      <c r="F115" s="42">
        <v>2</v>
      </c>
      <c r="G115" s="42">
        <v>0</v>
      </c>
      <c r="H115" s="42">
        <v>0</v>
      </c>
      <c r="I115" s="42">
        <v>0</v>
      </c>
      <c r="J115" s="44">
        <v>4</v>
      </c>
      <c r="K115" s="42"/>
      <c r="L115" s="18"/>
      <c r="M115" s="18"/>
      <c r="N115" s="18"/>
      <c r="O115" s="17"/>
      <c r="P115" s="12"/>
    </row>
    <row r="116" spans="1:16" x14ac:dyDescent="0.35">
      <c r="A116" s="43" t="s">
        <v>153</v>
      </c>
      <c r="B116" s="42">
        <v>3</v>
      </c>
      <c r="C116" s="42">
        <v>4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4">
        <v>7</v>
      </c>
      <c r="K116" s="42"/>
      <c r="L116" s="18"/>
      <c r="M116" s="18"/>
      <c r="N116" s="18"/>
      <c r="O116" s="17"/>
      <c r="P116" s="12"/>
    </row>
    <row r="117" spans="1:16" x14ac:dyDescent="0.35">
      <c r="A117" s="43" t="s">
        <v>154</v>
      </c>
      <c r="B117" s="42">
        <v>5</v>
      </c>
      <c r="C117" s="42">
        <v>1</v>
      </c>
      <c r="D117" s="42">
        <v>1</v>
      </c>
      <c r="E117" s="42">
        <v>2</v>
      </c>
      <c r="F117" s="42">
        <v>0</v>
      </c>
      <c r="G117" s="42">
        <v>0</v>
      </c>
      <c r="H117" s="42">
        <v>0</v>
      </c>
      <c r="I117" s="42">
        <v>0</v>
      </c>
      <c r="J117" s="44">
        <v>9</v>
      </c>
      <c r="K117" s="42"/>
      <c r="L117" s="18"/>
      <c r="M117" s="18"/>
      <c r="N117" s="18"/>
      <c r="O117" s="17"/>
      <c r="P117" s="12"/>
    </row>
    <row r="118" spans="1:16" x14ac:dyDescent="0.35">
      <c r="A118" s="43" t="s">
        <v>155</v>
      </c>
      <c r="B118" s="42">
        <v>3</v>
      </c>
      <c r="C118" s="42">
        <v>2</v>
      </c>
      <c r="D118" s="42">
        <v>3</v>
      </c>
      <c r="E118" s="42">
        <v>0</v>
      </c>
      <c r="F118" s="42">
        <v>2</v>
      </c>
      <c r="G118" s="42">
        <v>1</v>
      </c>
      <c r="H118" s="42">
        <v>0</v>
      </c>
      <c r="I118" s="42">
        <v>0</v>
      </c>
      <c r="J118" s="44">
        <v>11</v>
      </c>
      <c r="K118" s="42"/>
      <c r="L118" s="18"/>
      <c r="M118" s="18"/>
      <c r="N118" s="18"/>
      <c r="O118" s="17"/>
      <c r="P118" s="12"/>
    </row>
    <row r="119" spans="1:16" x14ac:dyDescent="0.35">
      <c r="A119" s="43" t="s">
        <v>156</v>
      </c>
      <c r="B119" s="42">
        <v>2</v>
      </c>
      <c r="C119" s="42">
        <v>1</v>
      </c>
      <c r="D119" s="42">
        <v>0</v>
      </c>
      <c r="E119" s="42">
        <v>0</v>
      </c>
      <c r="F119" s="42">
        <v>1</v>
      </c>
      <c r="G119" s="42">
        <v>0</v>
      </c>
      <c r="H119" s="42">
        <v>0</v>
      </c>
      <c r="I119" s="42">
        <v>0</v>
      </c>
      <c r="J119" s="44">
        <v>4</v>
      </c>
      <c r="K119" s="42"/>
      <c r="L119" s="18"/>
      <c r="M119" s="18"/>
      <c r="N119" s="18"/>
      <c r="O119" s="17"/>
      <c r="P119" s="12"/>
    </row>
    <row r="120" spans="1:16" x14ac:dyDescent="0.35">
      <c r="A120" s="43" t="s">
        <v>157</v>
      </c>
      <c r="B120" s="42">
        <v>3</v>
      </c>
      <c r="C120" s="42">
        <v>0</v>
      </c>
      <c r="D120" s="42">
        <v>2</v>
      </c>
      <c r="E120" s="42">
        <v>0</v>
      </c>
      <c r="F120" s="42">
        <v>0</v>
      </c>
      <c r="G120" s="42">
        <v>1</v>
      </c>
      <c r="H120" s="42">
        <v>1</v>
      </c>
      <c r="I120" s="42">
        <v>0</v>
      </c>
      <c r="J120" s="44">
        <v>7</v>
      </c>
      <c r="K120" s="42"/>
      <c r="L120" s="18"/>
      <c r="M120" s="18"/>
      <c r="N120" s="18"/>
      <c r="O120" s="17"/>
      <c r="P120" s="12"/>
    </row>
    <row r="121" spans="1:16" x14ac:dyDescent="0.35">
      <c r="A121" s="43" t="s">
        <v>158</v>
      </c>
      <c r="B121" s="42">
        <v>3</v>
      </c>
      <c r="C121" s="42">
        <v>1</v>
      </c>
      <c r="D121" s="42">
        <v>3</v>
      </c>
      <c r="E121" s="42">
        <v>1</v>
      </c>
      <c r="F121" s="42">
        <v>0</v>
      </c>
      <c r="G121" s="42">
        <v>0</v>
      </c>
      <c r="H121" s="42">
        <v>0</v>
      </c>
      <c r="I121" s="42">
        <v>0</v>
      </c>
      <c r="J121" s="44">
        <v>8</v>
      </c>
      <c r="K121" s="42"/>
      <c r="L121" s="18"/>
      <c r="M121" s="18"/>
      <c r="N121" s="18"/>
      <c r="O121" s="17"/>
      <c r="P121" s="12"/>
    </row>
    <row r="122" spans="1:16" x14ac:dyDescent="0.35">
      <c r="A122" s="43" t="s">
        <v>159</v>
      </c>
      <c r="B122" s="42">
        <v>1</v>
      </c>
      <c r="C122" s="42">
        <v>2</v>
      </c>
      <c r="D122" s="42">
        <v>0</v>
      </c>
      <c r="E122" s="42">
        <v>0</v>
      </c>
      <c r="F122" s="42">
        <v>1</v>
      </c>
      <c r="G122" s="42">
        <v>1</v>
      </c>
      <c r="H122" s="42">
        <v>0</v>
      </c>
      <c r="I122" s="42">
        <v>0</v>
      </c>
      <c r="J122" s="44">
        <v>5</v>
      </c>
      <c r="K122" s="42"/>
      <c r="L122" s="18"/>
      <c r="M122" s="18"/>
      <c r="N122" s="18"/>
      <c r="O122" s="17"/>
      <c r="P122" s="12"/>
    </row>
    <row r="123" spans="1:16" x14ac:dyDescent="0.35">
      <c r="A123" s="43" t="s">
        <v>160</v>
      </c>
      <c r="B123" s="42">
        <v>2</v>
      </c>
      <c r="C123" s="42">
        <v>1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4">
        <v>3</v>
      </c>
      <c r="K123" s="42"/>
      <c r="L123" s="18"/>
      <c r="M123" s="18"/>
      <c r="N123" s="18"/>
      <c r="O123" s="17"/>
      <c r="P123" s="12"/>
    </row>
    <row r="124" spans="1:16" x14ac:dyDescent="0.35">
      <c r="A124" s="43" t="s">
        <v>161</v>
      </c>
      <c r="B124" s="42">
        <v>0</v>
      </c>
      <c r="C124" s="42">
        <v>4</v>
      </c>
      <c r="D124" s="42">
        <v>0</v>
      </c>
      <c r="E124" s="42">
        <v>0</v>
      </c>
      <c r="F124" s="42">
        <v>1</v>
      </c>
      <c r="G124" s="42">
        <v>0</v>
      </c>
      <c r="H124" s="42">
        <v>0</v>
      </c>
      <c r="I124" s="42">
        <v>0</v>
      </c>
      <c r="J124" s="44">
        <v>5</v>
      </c>
      <c r="K124" s="42"/>
      <c r="L124" s="19"/>
      <c r="M124" s="19"/>
      <c r="N124" s="19"/>
      <c r="O124" s="19"/>
      <c r="P124" s="19"/>
    </row>
    <row r="125" spans="1:16" x14ac:dyDescent="0.35">
      <c r="A125" s="43" t="s">
        <v>162</v>
      </c>
      <c r="B125" s="42">
        <v>3</v>
      </c>
      <c r="C125" s="42">
        <v>1</v>
      </c>
      <c r="D125" s="42">
        <v>2</v>
      </c>
      <c r="E125" s="42">
        <v>1</v>
      </c>
      <c r="F125" s="42">
        <v>1</v>
      </c>
      <c r="G125" s="42">
        <v>0</v>
      </c>
      <c r="H125" s="42">
        <v>0</v>
      </c>
      <c r="I125" s="42">
        <v>0</v>
      </c>
      <c r="J125" s="44">
        <v>8</v>
      </c>
      <c r="K125" s="42"/>
    </row>
    <row r="126" spans="1:16" x14ac:dyDescent="0.35">
      <c r="A126" s="43" t="s">
        <v>163</v>
      </c>
      <c r="B126" s="42">
        <v>1</v>
      </c>
      <c r="C126" s="42">
        <v>1</v>
      </c>
      <c r="D126" s="42">
        <v>3</v>
      </c>
      <c r="E126" s="42">
        <v>0</v>
      </c>
      <c r="F126" s="42">
        <v>2</v>
      </c>
      <c r="G126" s="42">
        <v>0</v>
      </c>
      <c r="H126" s="42">
        <v>0</v>
      </c>
      <c r="I126" s="42">
        <v>0</v>
      </c>
      <c r="J126" s="44">
        <v>7</v>
      </c>
      <c r="K126" s="42"/>
    </row>
    <row r="127" spans="1:16" x14ac:dyDescent="0.35">
      <c r="A127" s="43" t="s">
        <v>164</v>
      </c>
      <c r="B127" s="42">
        <v>4</v>
      </c>
      <c r="C127" s="42">
        <v>1</v>
      </c>
      <c r="D127" s="42">
        <v>0</v>
      </c>
      <c r="E127" s="42">
        <v>0</v>
      </c>
      <c r="F127" s="42">
        <v>2</v>
      </c>
      <c r="G127" s="42">
        <v>0</v>
      </c>
      <c r="H127" s="42">
        <v>0</v>
      </c>
      <c r="I127" s="42">
        <v>0</v>
      </c>
      <c r="J127" s="44">
        <v>7</v>
      </c>
      <c r="K127" s="42"/>
      <c r="L127" s="18"/>
      <c r="M127" s="18"/>
      <c r="N127" s="18"/>
      <c r="O127" s="17"/>
      <c r="P127" s="12"/>
    </row>
    <row r="128" spans="1:16" x14ac:dyDescent="0.35">
      <c r="A128" s="43" t="s">
        <v>165</v>
      </c>
      <c r="B128" s="42">
        <v>1</v>
      </c>
      <c r="C128" s="42">
        <v>0</v>
      </c>
      <c r="D128" s="42">
        <v>2</v>
      </c>
      <c r="E128" s="42">
        <v>2</v>
      </c>
      <c r="F128" s="42">
        <v>1</v>
      </c>
      <c r="G128" s="42">
        <v>0</v>
      </c>
      <c r="H128" s="42">
        <v>0</v>
      </c>
      <c r="I128" s="42">
        <v>1</v>
      </c>
      <c r="J128" s="44">
        <v>7</v>
      </c>
      <c r="K128" s="42"/>
      <c r="L128" s="12"/>
      <c r="M128" s="18"/>
      <c r="N128" s="18"/>
      <c r="O128" s="17"/>
      <c r="P128" s="12"/>
    </row>
    <row r="129" spans="1:16" x14ac:dyDescent="0.35">
      <c r="A129" s="43" t="s">
        <v>166</v>
      </c>
      <c r="B129" s="42">
        <v>2</v>
      </c>
      <c r="C129" s="42">
        <v>3</v>
      </c>
      <c r="D129" s="42">
        <v>1</v>
      </c>
      <c r="E129" s="42">
        <v>1</v>
      </c>
      <c r="F129" s="42">
        <v>0</v>
      </c>
      <c r="G129" s="42">
        <v>0</v>
      </c>
      <c r="H129" s="42">
        <v>0</v>
      </c>
      <c r="I129" s="42">
        <v>0</v>
      </c>
      <c r="J129" s="44">
        <v>7</v>
      </c>
      <c r="K129" s="42"/>
    </row>
    <row r="130" spans="1:16" x14ac:dyDescent="0.35">
      <c r="A130" s="43" t="s">
        <v>167</v>
      </c>
      <c r="B130" s="42">
        <v>3</v>
      </c>
      <c r="C130" s="42">
        <v>0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4">
        <v>3</v>
      </c>
      <c r="K130" s="42"/>
    </row>
    <row r="131" spans="1:16" x14ac:dyDescent="0.35">
      <c r="A131" s="43" t="s">
        <v>168</v>
      </c>
      <c r="B131" s="42">
        <v>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4">
        <v>2</v>
      </c>
      <c r="K131" s="42"/>
    </row>
    <row r="132" spans="1:16" x14ac:dyDescent="0.35">
      <c r="A132" s="43" t="s">
        <v>169</v>
      </c>
      <c r="B132" s="42">
        <v>3</v>
      </c>
      <c r="C132" s="42">
        <v>1</v>
      </c>
      <c r="D132" s="42">
        <v>1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4">
        <v>5</v>
      </c>
      <c r="K132" s="42"/>
      <c r="L132" s="12"/>
      <c r="M132" s="18"/>
      <c r="N132" s="18"/>
      <c r="O132" s="17"/>
      <c r="P132" s="12"/>
    </row>
    <row r="133" spans="1:16" x14ac:dyDescent="0.35">
      <c r="A133" s="43" t="s">
        <v>170</v>
      </c>
      <c r="B133" s="42">
        <v>7</v>
      </c>
      <c r="C133" s="42">
        <v>1</v>
      </c>
      <c r="D133" s="42">
        <v>3</v>
      </c>
      <c r="E133" s="42">
        <v>0</v>
      </c>
      <c r="F133" s="42">
        <v>2</v>
      </c>
      <c r="G133" s="42">
        <v>0</v>
      </c>
      <c r="H133" s="42">
        <v>0</v>
      </c>
      <c r="I133" s="42">
        <v>0</v>
      </c>
      <c r="J133" s="44">
        <v>13</v>
      </c>
      <c r="K133" s="42"/>
      <c r="L133" s="12"/>
      <c r="M133" s="18"/>
      <c r="N133" s="18"/>
      <c r="O133" s="17"/>
      <c r="P133" s="12"/>
    </row>
    <row r="134" spans="1:16" x14ac:dyDescent="0.35">
      <c r="A134" s="43" t="s">
        <v>171</v>
      </c>
      <c r="B134" s="42">
        <v>2</v>
      </c>
      <c r="C134" s="42">
        <v>2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4">
        <v>4</v>
      </c>
      <c r="K134" s="42"/>
    </row>
    <row r="135" spans="1:16" x14ac:dyDescent="0.35">
      <c r="A135" s="43" t="s">
        <v>172</v>
      </c>
      <c r="B135" s="42">
        <v>1</v>
      </c>
      <c r="C135" s="42">
        <v>1</v>
      </c>
      <c r="D135" s="42">
        <v>1</v>
      </c>
      <c r="E135" s="42">
        <v>0</v>
      </c>
      <c r="F135" s="42">
        <v>2</v>
      </c>
      <c r="G135" s="42">
        <v>0</v>
      </c>
      <c r="H135" s="42">
        <v>0</v>
      </c>
      <c r="I135" s="42">
        <v>0</v>
      </c>
      <c r="J135" s="44">
        <v>5</v>
      </c>
      <c r="K135" s="42"/>
      <c r="L135" s="19"/>
      <c r="M135" s="19"/>
      <c r="N135" s="19"/>
      <c r="O135" s="19"/>
      <c r="P135" s="19"/>
    </row>
    <row r="136" spans="1:16" x14ac:dyDescent="0.35">
      <c r="A136" s="20"/>
      <c r="B136" s="13"/>
      <c r="C136" s="13"/>
      <c r="D136" s="13"/>
      <c r="E136" s="13"/>
      <c r="F136" s="13"/>
      <c r="G136" s="13"/>
      <c r="H136" s="13"/>
      <c r="I136" s="13"/>
      <c r="J136" s="14"/>
      <c r="K136" s="19"/>
      <c r="L136" s="19"/>
      <c r="M136" s="19"/>
      <c r="N136" s="19"/>
      <c r="O136" s="19"/>
      <c r="P136" s="19"/>
    </row>
    <row r="137" spans="1:16" x14ac:dyDescent="0.35">
      <c r="A137" s="1"/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  <c r="M137" s="18"/>
      <c r="N137" s="18"/>
      <c r="O137" s="17"/>
      <c r="P137" s="12"/>
    </row>
    <row r="138" spans="1:16" x14ac:dyDescent="0.35">
      <c r="A138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  <c r="M138" s="18"/>
      <c r="N138" s="18"/>
      <c r="O138" s="17"/>
      <c r="P138" s="12"/>
    </row>
    <row r="139" spans="1:16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  <c r="M139" s="18"/>
      <c r="N139" s="18"/>
      <c r="O139" s="17"/>
      <c r="P139" s="12"/>
    </row>
    <row r="140" spans="1:16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  <c r="L140" s="12"/>
      <c r="M140" s="18"/>
      <c r="N140" s="18"/>
      <c r="O140" s="17"/>
      <c r="P140" s="12"/>
    </row>
    <row r="141" spans="1:16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2"/>
      <c r="M141" s="18"/>
      <c r="N141" s="18"/>
      <c r="O141" s="17"/>
      <c r="P141" s="12"/>
    </row>
    <row r="142" spans="1:16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J142" s="14"/>
      <c r="K142" s="13"/>
      <c r="L142" s="12"/>
      <c r="M142" s="18"/>
      <c r="N142" s="18"/>
      <c r="O142" s="17"/>
      <c r="P142" s="12"/>
    </row>
    <row r="143" spans="1:16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  <c r="M143" s="18"/>
      <c r="N143" s="18"/>
      <c r="O143" s="17"/>
      <c r="P143" s="12"/>
    </row>
    <row r="144" spans="1:16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  <c r="M144" s="18"/>
      <c r="N144" s="18"/>
      <c r="O144" s="17"/>
      <c r="P144" s="12"/>
    </row>
    <row r="145" spans="1:16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  <c r="M145" s="18"/>
      <c r="N145" s="18"/>
      <c r="O145" s="17"/>
      <c r="P145" s="12"/>
    </row>
    <row r="146" spans="1:16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  <c r="L146" s="12"/>
      <c r="M146" s="18"/>
      <c r="N146" s="18"/>
      <c r="O146" s="17"/>
      <c r="P146" s="12"/>
    </row>
    <row r="147" spans="1:16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</row>
    <row r="148" spans="1:16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9"/>
      <c r="L148" s="19"/>
      <c r="M148" s="19"/>
      <c r="N148" s="19"/>
      <c r="O148" s="19"/>
      <c r="P148" s="19"/>
    </row>
    <row r="149" spans="1:16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  <c r="M149" s="18"/>
      <c r="N149" s="18"/>
      <c r="O149" s="17"/>
      <c r="P149" s="12"/>
    </row>
    <row r="150" spans="1:16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  <c r="M150" s="18"/>
      <c r="N150" s="18"/>
      <c r="O150" s="17"/>
      <c r="P150" s="12"/>
    </row>
    <row r="151" spans="1:16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  <c r="L151" s="12"/>
      <c r="M151" s="18"/>
      <c r="N151" s="18"/>
      <c r="O151" s="17"/>
      <c r="P151" s="12"/>
    </row>
    <row r="152" spans="1:16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  <c r="M152" s="18"/>
      <c r="N152" s="18"/>
      <c r="O152" s="17"/>
      <c r="P152" s="12"/>
    </row>
    <row r="153" spans="1:16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  <c r="M153" s="18"/>
      <c r="N153" s="18"/>
      <c r="O153" s="17"/>
      <c r="P153" s="12"/>
    </row>
    <row r="154" spans="1:16" x14ac:dyDescent="0.35">
      <c r="A154" s="20"/>
    </row>
    <row r="155" spans="1:16" x14ac:dyDescent="0.35">
      <c r="A155" s="20"/>
    </row>
    <row r="156" spans="1:16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</sheetData>
  <mergeCells count="6">
    <mergeCell ref="A32:K32"/>
    <mergeCell ref="A1:J1"/>
    <mergeCell ref="A2:J2"/>
    <mergeCell ref="A3:J3"/>
    <mergeCell ref="A4:J4"/>
    <mergeCell ref="A6:J6"/>
  </mergeCells>
  <hyperlinks>
    <hyperlink ref="A156" r:id="rId1" display="http://www.asic.gov.au/asic/asic.nsf/byheadline/Copyright+%26+linking+to+our+websites?openDocumen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"/>
  <sheetViews>
    <sheetView zoomScaleNormal="100" zoomScaleSheetLayoutView="100" workbookViewId="0">
      <pane ySplit="6" topLeftCell="A28" activePane="bottomLeft" state="frozen"/>
      <selection pane="bottomLeft" activeCell="A3" sqref="A3:U3"/>
    </sheetView>
  </sheetViews>
  <sheetFormatPr defaultColWidth="10.81640625" defaultRowHeight="14.5" x14ac:dyDescent="0.35"/>
  <cols>
    <col min="1" max="1" width="24.7265625" customWidth="1"/>
    <col min="2" max="21" width="6.7265625" customWidth="1"/>
    <col min="22" max="22" width="8.1796875" customWidth="1"/>
    <col min="251" max="251" width="51.54296875" customWidth="1"/>
    <col min="254" max="254" width="12" customWidth="1"/>
  </cols>
  <sheetData>
    <row r="1" spans="1:27" ht="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AA1" s="19"/>
    </row>
    <row r="2" spans="1:27" ht="15.75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7" ht="25" customHeight="1" x14ac:dyDescent="0.35">
      <c r="A3" s="49" t="str">
        <f>Contents!A3</f>
        <v>Released: April 2025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7" ht="15" customHeight="1" x14ac:dyDescent="0.35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7" ht="39.75" customHeight="1" x14ac:dyDescent="0.35">
      <c r="A5" s="28" t="s">
        <v>15</v>
      </c>
      <c r="B5" s="55" t="s">
        <v>16</v>
      </c>
      <c r="C5" s="55"/>
      <c r="D5" s="55" t="s">
        <v>17</v>
      </c>
      <c r="E5" s="55"/>
      <c r="F5" s="55" t="s">
        <v>18</v>
      </c>
      <c r="G5" s="55"/>
      <c r="H5" s="55" t="s">
        <v>19</v>
      </c>
      <c r="I5" s="55"/>
      <c r="J5" s="55" t="s">
        <v>20</v>
      </c>
      <c r="K5" s="55"/>
      <c r="L5" s="55" t="s">
        <v>21</v>
      </c>
      <c r="M5" s="55"/>
      <c r="N5" s="55" t="s">
        <v>22</v>
      </c>
      <c r="O5" s="55"/>
      <c r="P5" s="55" t="s">
        <v>23</v>
      </c>
      <c r="Q5" s="55"/>
      <c r="R5" s="55" t="s">
        <v>24</v>
      </c>
      <c r="S5" s="55"/>
      <c r="T5" s="55" t="s">
        <v>25</v>
      </c>
      <c r="U5" s="55"/>
      <c r="W5" s="22"/>
      <c r="X5" s="22"/>
      <c r="Y5" s="22"/>
      <c r="Z5" s="22"/>
      <c r="AA5" s="27"/>
    </row>
    <row r="6" spans="1:27" ht="18.75" customHeight="1" x14ac:dyDescent="0.35">
      <c r="A6" s="29"/>
      <c r="B6" s="30" t="s">
        <v>27</v>
      </c>
      <c r="C6" s="30" t="s">
        <v>28</v>
      </c>
      <c r="D6" s="30" t="s">
        <v>27</v>
      </c>
      <c r="E6" s="30" t="s">
        <v>28</v>
      </c>
      <c r="F6" s="30" t="s">
        <v>27</v>
      </c>
      <c r="G6" s="30" t="s">
        <v>28</v>
      </c>
      <c r="H6" s="30" t="s">
        <v>27</v>
      </c>
      <c r="I6" s="30" t="s">
        <v>28</v>
      </c>
      <c r="J6" s="30" t="s">
        <v>27</v>
      </c>
      <c r="K6" s="30" t="s">
        <v>28</v>
      </c>
      <c r="L6" s="30" t="s">
        <v>27</v>
      </c>
      <c r="M6" s="30" t="s">
        <v>28</v>
      </c>
      <c r="N6" s="30" t="s">
        <v>27</v>
      </c>
      <c r="O6" s="30" t="s">
        <v>28</v>
      </c>
      <c r="P6" s="30" t="s">
        <v>27</v>
      </c>
      <c r="Q6" s="30" t="s">
        <v>28</v>
      </c>
      <c r="R6" s="30" t="s">
        <v>27</v>
      </c>
      <c r="S6" s="30" t="s">
        <v>28</v>
      </c>
      <c r="T6" s="30" t="s">
        <v>27</v>
      </c>
      <c r="U6" s="30" t="s">
        <v>28</v>
      </c>
      <c r="W6" s="31"/>
      <c r="X6" s="31"/>
      <c r="Y6" s="31"/>
      <c r="Z6" s="31"/>
      <c r="AA6" s="32"/>
    </row>
    <row r="7" spans="1:27" ht="15" customHeight="1" x14ac:dyDescent="0.35">
      <c r="A7" s="51" t="s">
        <v>173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7" x14ac:dyDescent="0.35">
      <c r="A8" s="43" t="s">
        <v>65</v>
      </c>
      <c r="B8" s="42">
        <v>221</v>
      </c>
      <c r="C8" s="42">
        <v>17</v>
      </c>
      <c r="D8" s="42">
        <v>140</v>
      </c>
      <c r="E8" s="42">
        <v>18</v>
      </c>
      <c r="F8" s="42">
        <v>89</v>
      </c>
      <c r="G8" s="42">
        <v>16</v>
      </c>
      <c r="H8" s="42">
        <v>46</v>
      </c>
      <c r="I8" s="42">
        <v>0</v>
      </c>
      <c r="J8" s="42">
        <v>61</v>
      </c>
      <c r="K8" s="42">
        <v>3</v>
      </c>
      <c r="L8" s="42">
        <v>7</v>
      </c>
      <c r="M8" s="42">
        <v>1</v>
      </c>
      <c r="N8" s="42">
        <v>2</v>
      </c>
      <c r="O8" s="42">
        <v>0</v>
      </c>
      <c r="P8" s="42">
        <v>10</v>
      </c>
      <c r="Q8" s="42">
        <v>0</v>
      </c>
      <c r="R8" s="44">
        <v>576</v>
      </c>
      <c r="S8" s="44">
        <v>55</v>
      </c>
      <c r="T8" s="42">
        <v>2</v>
      </c>
      <c r="U8" s="42">
        <v>0</v>
      </c>
      <c r="V8" s="17"/>
      <c r="W8" s="14"/>
      <c r="X8" s="14"/>
      <c r="Y8" s="14"/>
      <c r="Z8" s="14"/>
    </row>
    <row r="9" spans="1:27" x14ac:dyDescent="0.35">
      <c r="A9" s="43" t="s">
        <v>66</v>
      </c>
      <c r="B9" s="42">
        <v>230</v>
      </c>
      <c r="C9" s="42">
        <v>19</v>
      </c>
      <c r="D9" s="42">
        <v>139</v>
      </c>
      <c r="E9" s="42">
        <v>17</v>
      </c>
      <c r="F9" s="42">
        <v>95</v>
      </c>
      <c r="G9" s="42">
        <v>16</v>
      </c>
      <c r="H9" s="42">
        <v>45</v>
      </c>
      <c r="I9" s="42">
        <v>0</v>
      </c>
      <c r="J9" s="42">
        <v>60</v>
      </c>
      <c r="K9" s="42">
        <v>3</v>
      </c>
      <c r="L9" s="42">
        <v>7</v>
      </c>
      <c r="M9" s="42">
        <v>2</v>
      </c>
      <c r="N9" s="42">
        <v>3</v>
      </c>
      <c r="O9" s="42">
        <v>0</v>
      </c>
      <c r="P9" s="42">
        <v>10</v>
      </c>
      <c r="Q9" s="42">
        <v>0</v>
      </c>
      <c r="R9" s="44">
        <v>589</v>
      </c>
      <c r="S9" s="44">
        <v>57</v>
      </c>
      <c r="T9" s="42">
        <v>3</v>
      </c>
      <c r="U9" s="42">
        <v>0</v>
      </c>
      <c r="AA9" s="19"/>
    </row>
    <row r="10" spans="1:27" x14ac:dyDescent="0.35">
      <c r="A10" s="43" t="s">
        <v>67</v>
      </c>
      <c r="B10" s="42">
        <v>223</v>
      </c>
      <c r="C10" s="42">
        <v>20</v>
      </c>
      <c r="D10" s="42">
        <v>144</v>
      </c>
      <c r="E10" s="42">
        <v>17</v>
      </c>
      <c r="F10" s="42">
        <v>95</v>
      </c>
      <c r="G10" s="42">
        <v>16</v>
      </c>
      <c r="H10" s="42">
        <v>44</v>
      </c>
      <c r="I10" s="42">
        <v>0</v>
      </c>
      <c r="J10" s="42">
        <v>61</v>
      </c>
      <c r="K10" s="42">
        <v>3</v>
      </c>
      <c r="L10" s="42">
        <v>7</v>
      </c>
      <c r="M10" s="42">
        <v>3</v>
      </c>
      <c r="N10" s="42">
        <v>2</v>
      </c>
      <c r="O10" s="42">
        <v>0</v>
      </c>
      <c r="P10" s="42">
        <v>9</v>
      </c>
      <c r="Q10" s="42">
        <v>0</v>
      </c>
      <c r="R10" s="44">
        <v>585</v>
      </c>
      <c r="S10" s="44">
        <v>59</v>
      </c>
      <c r="T10" s="42">
        <v>2</v>
      </c>
      <c r="U10" s="42">
        <v>0</v>
      </c>
      <c r="AA10" s="19"/>
    </row>
    <row r="11" spans="1:27" x14ac:dyDescent="0.35">
      <c r="A11" s="43" t="s">
        <v>68</v>
      </c>
      <c r="B11" s="42">
        <v>226</v>
      </c>
      <c r="C11" s="42">
        <v>22</v>
      </c>
      <c r="D11" s="42">
        <v>141</v>
      </c>
      <c r="E11" s="42">
        <v>16</v>
      </c>
      <c r="F11" s="42">
        <v>100</v>
      </c>
      <c r="G11" s="42">
        <v>14</v>
      </c>
      <c r="H11" s="42">
        <v>43</v>
      </c>
      <c r="I11" s="42">
        <v>2</v>
      </c>
      <c r="J11" s="42">
        <v>61</v>
      </c>
      <c r="K11" s="42">
        <v>6</v>
      </c>
      <c r="L11" s="42">
        <v>7</v>
      </c>
      <c r="M11" s="42">
        <v>3</v>
      </c>
      <c r="N11" s="42">
        <v>2</v>
      </c>
      <c r="O11" s="42">
        <v>0</v>
      </c>
      <c r="P11" s="42">
        <v>10</v>
      </c>
      <c r="Q11" s="42">
        <v>0</v>
      </c>
      <c r="R11" s="44">
        <v>590</v>
      </c>
      <c r="S11" s="44">
        <v>63</v>
      </c>
      <c r="T11" s="42">
        <v>1</v>
      </c>
      <c r="U11" s="42">
        <v>0</v>
      </c>
    </row>
    <row r="12" spans="1:27" ht="15" customHeight="1" x14ac:dyDescent="0.35">
      <c r="A12" s="43" t="s">
        <v>69</v>
      </c>
      <c r="B12" s="42">
        <v>224</v>
      </c>
      <c r="C12" s="42">
        <v>24</v>
      </c>
      <c r="D12" s="42">
        <v>140</v>
      </c>
      <c r="E12" s="42">
        <v>15</v>
      </c>
      <c r="F12" s="42">
        <v>96</v>
      </c>
      <c r="G12" s="42">
        <v>13</v>
      </c>
      <c r="H12" s="42">
        <v>43</v>
      </c>
      <c r="I12" s="42">
        <v>4</v>
      </c>
      <c r="J12" s="42">
        <v>57</v>
      </c>
      <c r="K12" s="42">
        <v>6</v>
      </c>
      <c r="L12" s="42">
        <v>5</v>
      </c>
      <c r="M12" s="42">
        <v>3</v>
      </c>
      <c r="N12" s="42">
        <v>2</v>
      </c>
      <c r="O12" s="42">
        <v>0</v>
      </c>
      <c r="P12" s="42">
        <v>11</v>
      </c>
      <c r="Q12" s="42">
        <v>0</v>
      </c>
      <c r="R12" s="44">
        <v>578</v>
      </c>
      <c r="S12" s="44">
        <v>65</v>
      </c>
      <c r="T12" s="42">
        <v>0</v>
      </c>
      <c r="U12" s="42">
        <v>0</v>
      </c>
      <c r="X12" s="14"/>
      <c r="Y12" s="14"/>
      <c r="AA12" s="15"/>
    </row>
    <row r="13" spans="1:27" x14ac:dyDescent="0.35">
      <c r="A13" s="51" t="s">
        <v>175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33"/>
      <c r="W13" s="14"/>
      <c r="X13" s="14"/>
      <c r="Y13" s="14"/>
      <c r="Z13" s="14"/>
    </row>
    <row r="14" spans="1:27" x14ac:dyDescent="0.35">
      <c r="A14" s="43" t="s">
        <v>150</v>
      </c>
      <c r="B14" s="42">
        <v>228</v>
      </c>
      <c r="C14" s="42">
        <v>19</v>
      </c>
      <c r="D14" s="42">
        <v>143</v>
      </c>
      <c r="E14" s="42">
        <v>17</v>
      </c>
      <c r="F14" s="42">
        <v>91</v>
      </c>
      <c r="G14" s="42">
        <v>15</v>
      </c>
      <c r="H14" s="42">
        <v>47</v>
      </c>
      <c r="I14" s="42">
        <v>0</v>
      </c>
      <c r="J14" s="42">
        <v>62</v>
      </c>
      <c r="K14" s="42">
        <v>4</v>
      </c>
      <c r="L14" s="42">
        <v>7</v>
      </c>
      <c r="M14" s="42">
        <v>1</v>
      </c>
      <c r="N14" s="42">
        <v>2</v>
      </c>
      <c r="O14" s="42">
        <v>0</v>
      </c>
      <c r="P14" s="42">
        <v>10</v>
      </c>
      <c r="Q14" s="42">
        <v>0</v>
      </c>
      <c r="R14" s="44">
        <v>590</v>
      </c>
      <c r="S14" s="44">
        <v>56</v>
      </c>
      <c r="T14" s="42">
        <v>2</v>
      </c>
      <c r="U14" s="42">
        <v>1</v>
      </c>
      <c r="V14" s="33"/>
      <c r="W14" s="14"/>
      <c r="X14" s="14"/>
      <c r="Y14" s="14"/>
      <c r="Z14" s="14"/>
    </row>
    <row r="15" spans="1:27" x14ac:dyDescent="0.35">
      <c r="A15" s="43" t="s">
        <v>151</v>
      </c>
      <c r="B15" s="42">
        <v>227</v>
      </c>
      <c r="C15" s="42">
        <v>19</v>
      </c>
      <c r="D15" s="42">
        <v>142</v>
      </c>
      <c r="E15" s="42">
        <v>17</v>
      </c>
      <c r="F15" s="42">
        <v>91</v>
      </c>
      <c r="G15" s="42">
        <v>16</v>
      </c>
      <c r="H15" s="42">
        <v>47</v>
      </c>
      <c r="I15" s="42">
        <v>0</v>
      </c>
      <c r="J15" s="42">
        <v>62</v>
      </c>
      <c r="K15" s="42">
        <v>3</v>
      </c>
      <c r="L15" s="42">
        <v>7</v>
      </c>
      <c r="M15" s="42">
        <v>1</v>
      </c>
      <c r="N15" s="42">
        <v>2</v>
      </c>
      <c r="O15" s="42">
        <v>0</v>
      </c>
      <c r="P15" s="42">
        <v>10</v>
      </c>
      <c r="Q15" s="42">
        <v>0</v>
      </c>
      <c r="R15" s="44">
        <v>588</v>
      </c>
      <c r="S15" s="44">
        <v>56</v>
      </c>
      <c r="T15" s="42">
        <v>2</v>
      </c>
      <c r="U15" s="42">
        <v>1</v>
      </c>
      <c r="V15" s="33"/>
      <c r="W15" s="14"/>
      <c r="X15" s="14"/>
      <c r="Y15" s="14"/>
      <c r="Z15" s="14"/>
    </row>
    <row r="16" spans="1:27" x14ac:dyDescent="0.35">
      <c r="A16" s="43" t="s">
        <v>152</v>
      </c>
      <c r="B16" s="42">
        <v>225</v>
      </c>
      <c r="C16" s="42">
        <v>18</v>
      </c>
      <c r="D16" s="42">
        <v>139</v>
      </c>
      <c r="E16" s="42">
        <v>17</v>
      </c>
      <c r="F16" s="42">
        <v>90</v>
      </c>
      <c r="G16" s="42">
        <v>15</v>
      </c>
      <c r="H16" s="42">
        <v>47</v>
      </c>
      <c r="I16" s="42">
        <v>0</v>
      </c>
      <c r="J16" s="42">
        <v>63</v>
      </c>
      <c r="K16" s="42">
        <v>3</v>
      </c>
      <c r="L16" s="42">
        <v>7</v>
      </c>
      <c r="M16" s="42">
        <v>1</v>
      </c>
      <c r="N16" s="42">
        <v>2</v>
      </c>
      <c r="O16" s="42">
        <v>0</v>
      </c>
      <c r="P16" s="42">
        <v>10</v>
      </c>
      <c r="Q16" s="42">
        <v>0</v>
      </c>
      <c r="R16" s="44">
        <v>583</v>
      </c>
      <c r="S16" s="44">
        <v>54</v>
      </c>
      <c r="T16" s="42">
        <v>2</v>
      </c>
      <c r="U16" s="42">
        <v>1</v>
      </c>
      <c r="V16" s="33"/>
      <c r="W16" s="14"/>
      <c r="X16" s="14"/>
      <c r="Y16" s="14"/>
      <c r="Z16" s="14"/>
    </row>
    <row r="17" spans="1:27" x14ac:dyDescent="0.35">
      <c r="A17" s="43" t="s">
        <v>153</v>
      </c>
      <c r="B17" s="42">
        <v>221</v>
      </c>
      <c r="C17" s="42">
        <v>17</v>
      </c>
      <c r="D17" s="42">
        <v>140</v>
      </c>
      <c r="E17" s="42">
        <v>18</v>
      </c>
      <c r="F17" s="42">
        <v>89</v>
      </c>
      <c r="G17" s="42">
        <v>16</v>
      </c>
      <c r="H17" s="42">
        <v>46</v>
      </c>
      <c r="I17" s="42">
        <v>0</v>
      </c>
      <c r="J17" s="42">
        <v>61</v>
      </c>
      <c r="K17" s="42">
        <v>3</v>
      </c>
      <c r="L17" s="42">
        <v>7</v>
      </c>
      <c r="M17" s="42">
        <v>1</v>
      </c>
      <c r="N17" s="42">
        <v>2</v>
      </c>
      <c r="O17" s="42">
        <v>0</v>
      </c>
      <c r="P17" s="42">
        <v>10</v>
      </c>
      <c r="Q17" s="42">
        <v>0</v>
      </c>
      <c r="R17" s="44">
        <v>576</v>
      </c>
      <c r="S17" s="44">
        <v>55</v>
      </c>
      <c r="T17" s="42">
        <v>2</v>
      </c>
      <c r="U17" s="42">
        <v>0</v>
      </c>
      <c r="W17" s="34"/>
      <c r="X17" s="35"/>
      <c r="Y17" s="14"/>
      <c r="Z17" s="14"/>
    </row>
    <row r="18" spans="1:27" x14ac:dyDescent="0.35">
      <c r="A18" s="43" t="s">
        <v>154</v>
      </c>
      <c r="B18" s="42">
        <v>226</v>
      </c>
      <c r="C18" s="42">
        <v>17</v>
      </c>
      <c r="D18" s="42">
        <v>142</v>
      </c>
      <c r="E18" s="42">
        <v>18</v>
      </c>
      <c r="F18" s="42">
        <v>90</v>
      </c>
      <c r="G18" s="42">
        <v>16</v>
      </c>
      <c r="H18" s="42">
        <v>45</v>
      </c>
      <c r="I18" s="42">
        <v>0</v>
      </c>
      <c r="J18" s="42">
        <v>60</v>
      </c>
      <c r="K18" s="42">
        <v>3</v>
      </c>
      <c r="L18" s="42">
        <v>7</v>
      </c>
      <c r="M18" s="42">
        <v>1</v>
      </c>
      <c r="N18" s="42">
        <v>2</v>
      </c>
      <c r="O18" s="42">
        <v>0</v>
      </c>
      <c r="P18" s="42">
        <v>10</v>
      </c>
      <c r="Q18" s="42">
        <v>0</v>
      </c>
      <c r="R18" s="44">
        <v>582</v>
      </c>
      <c r="S18" s="44">
        <v>55</v>
      </c>
      <c r="T18" s="42">
        <v>3</v>
      </c>
      <c r="U18" s="42">
        <v>0</v>
      </c>
      <c r="AA18" s="19"/>
    </row>
    <row r="19" spans="1:27" x14ac:dyDescent="0.35">
      <c r="A19" s="43" t="s">
        <v>155</v>
      </c>
      <c r="B19" s="42">
        <v>229</v>
      </c>
      <c r="C19" s="42">
        <v>17</v>
      </c>
      <c r="D19" s="42">
        <v>142</v>
      </c>
      <c r="E19" s="42">
        <v>18</v>
      </c>
      <c r="F19" s="42">
        <v>93</v>
      </c>
      <c r="G19" s="42">
        <v>16</v>
      </c>
      <c r="H19" s="42">
        <v>46</v>
      </c>
      <c r="I19" s="42">
        <v>0</v>
      </c>
      <c r="J19" s="42">
        <v>61</v>
      </c>
      <c r="K19" s="42">
        <v>3</v>
      </c>
      <c r="L19" s="42">
        <v>7</v>
      </c>
      <c r="M19" s="42">
        <v>1</v>
      </c>
      <c r="N19" s="42">
        <v>2</v>
      </c>
      <c r="O19" s="42">
        <v>0</v>
      </c>
      <c r="P19" s="42">
        <v>10</v>
      </c>
      <c r="Q19" s="42">
        <v>0</v>
      </c>
      <c r="R19" s="44">
        <v>590</v>
      </c>
      <c r="S19" s="44">
        <v>55</v>
      </c>
      <c r="T19" s="42">
        <v>3</v>
      </c>
      <c r="U19" s="42">
        <v>0</v>
      </c>
      <c r="V19" s="33"/>
      <c r="W19" s="14"/>
      <c r="X19" s="14"/>
      <c r="Y19" s="14"/>
      <c r="Z19" s="14"/>
    </row>
    <row r="20" spans="1:27" x14ac:dyDescent="0.35">
      <c r="A20" s="43" t="s">
        <v>156</v>
      </c>
      <c r="B20" s="42">
        <v>229</v>
      </c>
      <c r="C20" s="42">
        <v>18</v>
      </c>
      <c r="D20" s="42">
        <v>142</v>
      </c>
      <c r="E20" s="42">
        <v>17</v>
      </c>
      <c r="F20" s="42">
        <v>93</v>
      </c>
      <c r="G20" s="42">
        <v>16</v>
      </c>
      <c r="H20" s="42">
        <v>46</v>
      </c>
      <c r="I20" s="42">
        <v>0</v>
      </c>
      <c r="J20" s="42">
        <v>62</v>
      </c>
      <c r="K20" s="42">
        <v>3</v>
      </c>
      <c r="L20" s="42">
        <v>7</v>
      </c>
      <c r="M20" s="42">
        <v>1</v>
      </c>
      <c r="N20" s="42">
        <v>2</v>
      </c>
      <c r="O20" s="42">
        <v>0</v>
      </c>
      <c r="P20" s="42">
        <v>10</v>
      </c>
      <c r="Q20" s="42">
        <v>0</v>
      </c>
      <c r="R20" s="44">
        <v>591</v>
      </c>
      <c r="S20" s="44">
        <v>55</v>
      </c>
      <c r="T20" s="42">
        <v>3</v>
      </c>
      <c r="U20" s="42">
        <v>0</v>
      </c>
      <c r="V20" s="33"/>
      <c r="W20" s="14"/>
      <c r="X20" s="14"/>
      <c r="Y20" s="14"/>
      <c r="Z20" s="14"/>
    </row>
    <row r="21" spans="1:27" x14ac:dyDescent="0.35">
      <c r="A21" s="43" t="s">
        <v>157</v>
      </c>
      <c r="B21" s="42">
        <v>230</v>
      </c>
      <c r="C21" s="42">
        <v>19</v>
      </c>
      <c r="D21" s="42">
        <v>139</v>
      </c>
      <c r="E21" s="42">
        <v>17</v>
      </c>
      <c r="F21" s="42">
        <v>95</v>
      </c>
      <c r="G21" s="42">
        <v>16</v>
      </c>
      <c r="H21" s="42">
        <v>45</v>
      </c>
      <c r="I21" s="42">
        <v>0</v>
      </c>
      <c r="J21" s="42">
        <v>60</v>
      </c>
      <c r="K21" s="42">
        <v>3</v>
      </c>
      <c r="L21" s="42">
        <v>7</v>
      </c>
      <c r="M21" s="42">
        <v>2</v>
      </c>
      <c r="N21" s="42">
        <v>3</v>
      </c>
      <c r="O21" s="42">
        <v>0</v>
      </c>
      <c r="P21" s="42">
        <v>10</v>
      </c>
      <c r="Q21" s="42">
        <v>0</v>
      </c>
      <c r="R21" s="44">
        <v>589</v>
      </c>
      <c r="S21" s="44">
        <v>57</v>
      </c>
      <c r="T21" s="42">
        <v>3</v>
      </c>
      <c r="U21" s="42">
        <v>0</v>
      </c>
      <c r="V21" s="33"/>
      <c r="W21" s="14"/>
      <c r="X21" s="14"/>
      <c r="Y21" s="14"/>
      <c r="Z21" s="14"/>
    </row>
    <row r="22" spans="1:27" x14ac:dyDescent="0.35">
      <c r="A22" s="43" t="s">
        <v>158</v>
      </c>
      <c r="B22" s="42">
        <v>229</v>
      </c>
      <c r="C22" s="42">
        <v>19</v>
      </c>
      <c r="D22" s="42">
        <v>140</v>
      </c>
      <c r="E22" s="42">
        <v>17</v>
      </c>
      <c r="F22" s="42">
        <v>97</v>
      </c>
      <c r="G22" s="42">
        <v>17</v>
      </c>
      <c r="H22" s="42">
        <v>45</v>
      </c>
      <c r="I22" s="42">
        <v>0</v>
      </c>
      <c r="J22" s="42">
        <v>60</v>
      </c>
      <c r="K22" s="42">
        <v>3</v>
      </c>
      <c r="L22" s="42">
        <v>7</v>
      </c>
      <c r="M22" s="42">
        <v>2</v>
      </c>
      <c r="N22" s="42">
        <v>3</v>
      </c>
      <c r="O22" s="42">
        <v>0</v>
      </c>
      <c r="P22" s="42">
        <v>10</v>
      </c>
      <c r="Q22" s="42">
        <v>0</v>
      </c>
      <c r="R22" s="44">
        <v>591</v>
      </c>
      <c r="S22" s="44">
        <v>58</v>
      </c>
      <c r="T22" s="42">
        <v>3</v>
      </c>
      <c r="U22" s="42">
        <v>0</v>
      </c>
      <c r="V22" s="33"/>
      <c r="W22" s="14"/>
      <c r="X22" s="14"/>
      <c r="Y22" s="14"/>
      <c r="Z22" s="14"/>
    </row>
    <row r="23" spans="1:27" x14ac:dyDescent="0.35">
      <c r="A23" s="43" t="s">
        <v>159</v>
      </c>
      <c r="B23" s="42">
        <v>230</v>
      </c>
      <c r="C23" s="42">
        <v>20</v>
      </c>
      <c r="D23" s="42">
        <v>142</v>
      </c>
      <c r="E23" s="42">
        <v>17</v>
      </c>
      <c r="F23" s="42">
        <v>97</v>
      </c>
      <c r="G23" s="42">
        <v>16</v>
      </c>
      <c r="H23" s="42">
        <v>44</v>
      </c>
      <c r="I23" s="42">
        <v>0</v>
      </c>
      <c r="J23" s="42">
        <v>61</v>
      </c>
      <c r="K23" s="42">
        <v>3</v>
      </c>
      <c r="L23" s="42">
        <v>7</v>
      </c>
      <c r="M23" s="42">
        <v>3</v>
      </c>
      <c r="N23" s="42">
        <v>3</v>
      </c>
      <c r="O23" s="42">
        <v>0</v>
      </c>
      <c r="P23" s="42">
        <v>9</v>
      </c>
      <c r="Q23" s="42">
        <v>0</v>
      </c>
      <c r="R23" s="44">
        <v>593</v>
      </c>
      <c r="S23" s="44">
        <v>59</v>
      </c>
      <c r="T23" s="42">
        <v>3</v>
      </c>
      <c r="U23" s="42">
        <v>0</v>
      </c>
      <c r="AA23" s="19"/>
    </row>
    <row r="24" spans="1:27" x14ac:dyDescent="0.35">
      <c r="A24" s="43" t="s">
        <v>160</v>
      </c>
      <c r="B24" s="42">
        <v>229</v>
      </c>
      <c r="C24" s="42">
        <v>21</v>
      </c>
      <c r="D24" s="42">
        <v>143</v>
      </c>
      <c r="E24" s="42">
        <v>16</v>
      </c>
      <c r="F24" s="42">
        <v>95</v>
      </c>
      <c r="G24" s="42">
        <v>16</v>
      </c>
      <c r="H24" s="42">
        <v>44</v>
      </c>
      <c r="I24" s="42">
        <v>0</v>
      </c>
      <c r="J24" s="42">
        <v>61</v>
      </c>
      <c r="K24" s="42">
        <v>3</v>
      </c>
      <c r="L24" s="42">
        <v>7</v>
      </c>
      <c r="M24" s="42">
        <v>3</v>
      </c>
      <c r="N24" s="42">
        <v>3</v>
      </c>
      <c r="O24" s="42">
        <v>0</v>
      </c>
      <c r="P24" s="42">
        <v>9</v>
      </c>
      <c r="Q24" s="42">
        <v>0</v>
      </c>
      <c r="R24" s="44">
        <v>591</v>
      </c>
      <c r="S24" s="44">
        <v>59</v>
      </c>
      <c r="T24" s="42">
        <v>3</v>
      </c>
      <c r="U24" s="42">
        <v>0</v>
      </c>
      <c r="V24" s="33"/>
      <c r="W24" s="14"/>
      <c r="X24" s="14"/>
      <c r="Y24" s="14"/>
      <c r="Z24" s="14"/>
    </row>
    <row r="25" spans="1:27" x14ac:dyDescent="0.35">
      <c r="A25" s="43" t="s">
        <v>161</v>
      </c>
      <c r="B25" s="42">
        <v>223</v>
      </c>
      <c r="C25" s="42">
        <v>20</v>
      </c>
      <c r="D25" s="42">
        <v>144</v>
      </c>
      <c r="E25" s="42">
        <v>17</v>
      </c>
      <c r="F25" s="42">
        <v>95</v>
      </c>
      <c r="G25" s="42">
        <v>16</v>
      </c>
      <c r="H25" s="42">
        <v>44</v>
      </c>
      <c r="I25" s="42">
        <v>0</v>
      </c>
      <c r="J25" s="42">
        <v>61</v>
      </c>
      <c r="K25" s="42">
        <v>3</v>
      </c>
      <c r="L25" s="42">
        <v>7</v>
      </c>
      <c r="M25" s="42">
        <v>3</v>
      </c>
      <c r="N25" s="42">
        <v>2</v>
      </c>
      <c r="O25" s="42">
        <v>0</v>
      </c>
      <c r="P25" s="42">
        <v>9</v>
      </c>
      <c r="Q25" s="42">
        <v>0</v>
      </c>
      <c r="R25" s="44">
        <v>585</v>
      </c>
      <c r="S25" s="44">
        <v>59</v>
      </c>
      <c r="T25" s="42">
        <v>2</v>
      </c>
      <c r="U25" s="42">
        <v>0</v>
      </c>
      <c r="V25" s="33"/>
      <c r="W25" s="14"/>
      <c r="X25" s="14"/>
      <c r="Y25" s="14"/>
      <c r="Z25" s="14"/>
    </row>
    <row r="26" spans="1:27" x14ac:dyDescent="0.35">
      <c r="A26" s="43" t="s">
        <v>162</v>
      </c>
      <c r="B26" s="42">
        <v>225</v>
      </c>
      <c r="C26" s="42">
        <v>20</v>
      </c>
      <c r="D26" s="42">
        <v>144</v>
      </c>
      <c r="E26" s="42">
        <v>18</v>
      </c>
      <c r="F26" s="42">
        <v>96</v>
      </c>
      <c r="G26" s="42">
        <v>15</v>
      </c>
      <c r="H26" s="42">
        <v>45</v>
      </c>
      <c r="I26" s="42">
        <v>0</v>
      </c>
      <c r="J26" s="42">
        <v>61</v>
      </c>
      <c r="K26" s="42">
        <v>4</v>
      </c>
      <c r="L26" s="42">
        <v>7</v>
      </c>
      <c r="M26" s="42">
        <v>3</v>
      </c>
      <c r="N26" s="42">
        <v>2</v>
      </c>
      <c r="O26" s="42">
        <v>0</v>
      </c>
      <c r="P26" s="42">
        <v>9</v>
      </c>
      <c r="Q26" s="42">
        <v>0</v>
      </c>
      <c r="R26" s="44">
        <v>589</v>
      </c>
      <c r="S26" s="44">
        <v>60</v>
      </c>
      <c r="T26" s="42">
        <v>2</v>
      </c>
      <c r="U26" s="42">
        <v>0</v>
      </c>
      <c r="V26" s="33"/>
      <c r="W26" s="14"/>
      <c r="X26" s="14"/>
      <c r="Y26" s="14"/>
      <c r="Z26" s="14"/>
      <c r="AA26" s="15"/>
    </row>
    <row r="27" spans="1:27" x14ac:dyDescent="0.35">
      <c r="A27" s="43" t="s">
        <v>163</v>
      </c>
      <c r="B27" s="42">
        <v>225</v>
      </c>
      <c r="C27" s="42">
        <v>21</v>
      </c>
      <c r="D27" s="42">
        <v>143</v>
      </c>
      <c r="E27" s="42">
        <v>17</v>
      </c>
      <c r="F27" s="42">
        <v>98</v>
      </c>
      <c r="G27" s="42">
        <v>16</v>
      </c>
      <c r="H27" s="42">
        <v>45</v>
      </c>
      <c r="I27" s="42">
        <v>0</v>
      </c>
      <c r="J27" s="42">
        <v>62</v>
      </c>
      <c r="K27" s="42">
        <v>5</v>
      </c>
      <c r="L27" s="42">
        <v>7</v>
      </c>
      <c r="M27" s="42">
        <v>3</v>
      </c>
      <c r="N27" s="42">
        <v>2</v>
      </c>
      <c r="O27" s="42">
        <v>0</v>
      </c>
      <c r="P27" s="42">
        <v>9</v>
      </c>
      <c r="Q27" s="42">
        <v>0</v>
      </c>
      <c r="R27" s="44">
        <v>591</v>
      </c>
      <c r="S27" s="44">
        <v>62</v>
      </c>
      <c r="T27" s="42">
        <v>2</v>
      </c>
      <c r="U27" s="42">
        <v>0</v>
      </c>
      <c r="V27" s="33"/>
      <c r="W27" s="14"/>
      <c r="X27" s="14"/>
      <c r="Y27" s="14"/>
      <c r="Z27" s="14"/>
      <c r="AA27" s="15"/>
    </row>
    <row r="28" spans="1:27" x14ac:dyDescent="0.35">
      <c r="A28" s="43" t="s">
        <v>164</v>
      </c>
      <c r="B28" s="42">
        <v>228</v>
      </c>
      <c r="C28" s="42">
        <v>23</v>
      </c>
      <c r="D28" s="42">
        <v>143</v>
      </c>
      <c r="E28" s="42">
        <v>17</v>
      </c>
      <c r="F28" s="42">
        <v>98</v>
      </c>
      <c r="G28" s="42">
        <v>15</v>
      </c>
      <c r="H28" s="42">
        <v>45</v>
      </c>
      <c r="I28" s="42">
        <v>0</v>
      </c>
      <c r="J28" s="42">
        <v>62</v>
      </c>
      <c r="K28" s="42">
        <v>6</v>
      </c>
      <c r="L28" s="42">
        <v>7</v>
      </c>
      <c r="M28" s="42">
        <v>3</v>
      </c>
      <c r="N28" s="42">
        <v>2</v>
      </c>
      <c r="O28" s="42">
        <v>0</v>
      </c>
      <c r="P28" s="42">
        <v>9</v>
      </c>
      <c r="Q28" s="42">
        <v>0</v>
      </c>
      <c r="R28" s="44">
        <v>594</v>
      </c>
      <c r="S28" s="44">
        <v>64</v>
      </c>
      <c r="T28" s="42">
        <v>1</v>
      </c>
      <c r="U28" s="42">
        <v>0</v>
      </c>
      <c r="V28" s="33"/>
      <c r="W28" s="14"/>
      <c r="X28" s="14"/>
      <c r="Y28" s="14"/>
      <c r="Z28" s="14"/>
    </row>
    <row r="29" spans="1:27" x14ac:dyDescent="0.35">
      <c r="A29" s="43" t="s">
        <v>165</v>
      </c>
      <c r="B29" s="42">
        <v>226</v>
      </c>
      <c r="C29" s="42">
        <v>22</v>
      </c>
      <c r="D29" s="42">
        <v>141</v>
      </c>
      <c r="E29" s="42">
        <v>16</v>
      </c>
      <c r="F29" s="42">
        <v>100</v>
      </c>
      <c r="G29" s="42">
        <v>14</v>
      </c>
      <c r="H29" s="42">
        <v>44</v>
      </c>
      <c r="I29" s="42">
        <v>2</v>
      </c>
      <c r="J29" s="42">
        <v>61</v>
      </c>
      <c r="K29" s="42">
        <v>6</v>
      </c>
      <c r="L29" s="42">
        <v>7</v>
      </c>
      <c r="M29" s="42">
        <v>3</v>
      </c>
      <c r="N29" s="42">
        <v>2</v>
      </c>
      <c r="O29" s="42">
        <v>0</v>
      </c>
      <c r="P29" s="42">
        <v>10</v>
      </c>
      <c r="Q29" s="42">
        <v>0</v>
      </c>
      <c r="R29" s="44">
        <v>591</v>
      </c>
      <c r="S29" s="44">
        <v>63</v>
      </c>
      <c r="T29" s="42">
        <v>1</v>
      </c>
      <c r="U29" s="42">
        <v>0</v>
      </c>
      <c r="V29" s="33"/>
      <c r="W29" s="14"/>
      <c r="X29" s="14"/>
      <c r="Y29" s="14"/>
      <c r="Z29" s="14"/>
    </row>
    <row r="30" spans="1:27" x14ac:dyDescent="0.35">
      <c r="A30" s="43" t="s">
        <v>166</v>
      </c>
      <c r="B30" s="42">
        <v>226</v>
      </c>
      <c r="C30" s="42">
        <v>22</v>
      </c>
      <c r="D30" s="42">
        <v>144</v>
      </c>
      <c r="E30" s="42">
        <v>16</v>
      </c>
      <c r="F30" s="42">
        <v>100</v>
      </c>
      <c r="G30" s="42">
        <v>14</v>
      </c>
      <c r="H30" s="42">
        <v>44</v>
      </c>
      <c r="I30" s="42">
        <v>3</v>
      </c>
      <c r="J30" s="42">
        <v>61</v>
      </c>
      <c r="K30" s="42">
        <v>6</v>
      </c>
      <c r="L30" s="42">
        <v>7</v>
      </c>
      <c r="M30" s="42">
        <v>3</v>
      </c>
      <c r="N30" s="42">
        <v>2</v>
      </c>
      <c r="O30" s="42">
        <v>0</v>
      </c>
      <c r="P30" s="42">
        <v>10</v>
      </c>
      <c r="Q30" s="42">
        <v>0</v>
      </c>
      <c r="R30" s="44">
        <v>594</v>
      </c>
      <c r="S30" s="44">
        <v>64</v>
      </c>
      <c r="T30" s="42">
        <v>2</v>
      </c>
      <c r="U30" s="42">
        <v>0</v>
      </c>
      <c r="AA30" s="19"/>
    </row>
    <row r="31" spans="1:27" x14ac:dyDescent="0.35">
      <c r="A31" s="43" t="s">
        <v>167</v>
      </c>
      <c r="B31" s="42">
        <v>224</v>
      </c>
      <c r="C31" s="42">
        <v>23</v>
      </c>
      <c r="D31" s="42">
        <v>143</v>
      </c>
      <c r="E31" s="42">
        <v>15</v>
      </c>
      <c r="F31" s="42">
        <v>98</v>
      </c>
      <c r="G31" s="42">
        <v>14</v>
      </c>
      <c r="H31" s="42">
        <v>45</v>
      </c>
      <c r="I31" s="42">
        <v>3</v>
      </c>
      <c r="J31" s="42">
        <v>59</v>
      </c>
      <c r="K31" s="42">
        <v>6</v>
      </c>
      <c r="L31" s="42">
        <v>7</v>
      </c>
      <c r="M31" s="42">
        <v>3</v>
      </c>
      <c r="N31" s="42">
        <v>2</v>
      </c>
      <c r="O31" s="42">
        <v>0</v>
      </c>
      <c r="P31" s="42">
        <v>11</v>
      </c>
      <c r="Q31" s="42">
        <v>0</v>
      </c>
      <c r="R31" s="44">
        <v>589</v>
      </c>
      <c r="S31" s="44">
        <v>64</v>
      </c>
      <c r="T31" s="42">
        <v>1</v>
      </c>
      <c r="U31" s="42">
        <v>0</v>
      </c>
      <c r="AA31" s="19"/>
    </row>
    <row r="32" spans="1:27" x14ac:dyDescent="0.35">
      <c r="A32" s="43" t="s">
        <v>168</v>
      </c>
      <c r="B32" s="42">
        <v>222</v>
      </c>
      <c r="C32" s="42">
        <v>24</v>
      </c>
      <c r="D32" s="42">
        <v>142</v>
      </c>
      <c r="E32" s="42">
        <v>15</v>
      </c>
      <c r="F32" s="42">
        <v>96</v>
      </c>
      <c r="G32" s="42">
        <v>13</v>
      </c>
      <c r="H32" s="42">
        <v>45</v>
      </c>
      <c r="I32" s="42">
        <v>3</v>
      </c>
      <c r="J32" s="42">
        <v>59</v>
      </c>
      <c r="K32" s="42">
        <v>6</v>
      </c>
      <c r="L32" s="42">
        <v>7</v>
      </c>
      <c r="M32" s="42">
        <v>3</v>
      </c>
      <c r="N32" s="42">
        <v>2</v>
      </c>
      <c r="O32" s="42">
        <v>0</v>
      </c>
      <c r="P32" s="42">
        <v>11</v>
      </c>
      <c r="Q32" s="42">
        <v>0</v>
      </c>
      <c r="R32" s="44">
        <v>584</v>
      </c>
      <c r="S32" s="44">
        <v>64</v>
      </c>
      <c r="T32" s="42">
        <v>0</v>
      </c>
      <c r="U32" s="42">
        <v>0</v>
      </c>
      <c r="V32" s="33"/>
      <c r="W32" s="14"/>
      <c r="X32" s="14"/>
      <c r="Y32" s="14"/>
      <c r="Z32" s="14"/>
    </row>
    <row r="33" spans="1:27" x14ac:dyDescent="0.35">
      <c r="A33" s="43" t="s">
        <v>169</v>
      </c>
      <c r="B33" s="42">
        <v>224</v>
      </c>
      <c r="C33" s="42">
        <v>24</v>
      </c>
      <c r="D33" s="42">
        <v>140</v>
      </c>
      <c r="E33" s="42">
        <v>15</v>
      </c>
      <c r="F33" s="42">
        <v>96</v>
      </c>
      <c r="G33" s="42">
        <v>13</v>
      </c>
      <c r="H33" s="42">
        <v>44</v>
      </c>
      <c r="I33" s="42">
        <v>4</v>
      </c>
      <c r="J33" s="42">
        <v>57</v>
      </c>
      <c r="K33" s="42">
        <v>6</v>
      </c>
      <c r="L33" s="42">
        <v>5</v>
      </c>
      <c r="M33" s="42">
        <v>3</v>
      </c>
      <c r="N33" s="42">
        <v>2</v>
      </c>
      <c r="O33" s="42">
        <v>0</v>
      </c>
      <c r="P33" s="42">
        <v>11</v>
      </c>
      <c r="Q33" s="42">
        <v>0</v>
      </c>
      <c r="R33" s="44">
        <v>579</v>
      </c>
      <c r="S33" s="44">
        <v>65</v>
      </c>
      <c r="T33" s="42">
        <v>0</v>
      </c>
      <c r="U33" s="42">
        <v>0</v>
      </c>
      <c r="AA33" s="19"/>
    </row>
    <row r="34" spans="1:27" x14ac:dyDescent="0.35">
      <c r="A34" s="43" t="s">
        <v>170</v>
      </c>
      <c r="B34" s="42">
        <v>229</v>
      </c>
      <c r="C34" s="42">
        <v>25</v>
      </c>
      <c r="D34" s="42">
        <v>142</v>
      </c>
      <c r="E34" s="42">
        <v>15</v>
      </c>
      <c r="F34" s="42">
        <v>99</v>
      </c>
      <c r="G34" s="42">
        <v>13</v>
      </c>
      <c r="H34" s="42">
        <v>44</v>
      </c>
      <c r="I34" s="42">
        <v>4</v>
      </c>
      <c r="J34" s="42">
        <v>59</v>
      </c>
      <c r="K34" s="42">
        <v>6</v>
      </c>
      <c r="L34" s="42">
        <v>5</v>
      </c>
      <c r="M34" s="42">
        <v>3</v>
      </c>
      <c r="N34" s="42">
        <v>2</v>
      </c>
      <c r="O34" s="42">
        <v>0</v>
      </c>
      <c r="P34" s="42">
        <v>11</v>
      </c>
      <c r="Q34" s="42">
        <v>0</v>
      </c>
      <c r="R34" s="44">
        <v>591</v>
      </c>
      <c r="S34" s="44">
        <v>66</v>
      </c>
      <c r="T34" s="42">
        <v>0</v>
      </c>
      <c r="U34" s="42">
        <v>0</v>
      </c>
      <c r="V34" s="33"/>
      <c r="W34" s="14"/>
      <c r="X34" s="14"/>
      <c r="Y34" s="14"/>
      <c r="Z34" s="14"/>
    </row>
    <row r="35" spans="1:27" x14ac:dyDescent="0.35">
      <c r="A35" s="43" t="s">
        <v>171</v>
      </c>
      <c r="B35" s="42">
        <v>232</v>
      </c>
      <c r="C35" s="42">
        <v>25</v>
      </c>
      <c r="D35" s="42">
        <v>143</v>
      </c>
      <c r="E35" s="42">
        <v>15</v>
      </c>
      <c r="F35" s="42">
        <v>98</v>
      </c>
      <c r="G35" s="42">
        <v>13</v>
      </c>
      <c r="H35" s="42">
        <v>43</v>
      </c>
      <c r="I35" s="42">
        <v>4</v>
      </c>
      <c r="J35" s="42">
        <v>59</v>
      </c>
      <c r="K35" s="42">
        <v>6</v>
      </c>
      <c r="L35" s="42">
        <v>5</v>
      </c>
      <c r="M35" s="42">
        <v>3</v>
      </c>
      <c r="N35" s="42">
        <v>2</v>
      </c>
      <c r="O35" s="42">
        <v>0</v>
      </c>
      <c r="P35" s="42">
        <v>11</v>
      </c>
      <c r="Q35" s="42">
        <v>0</v>
      </c>
      <c r="R35" s="44">
        <v>593</v>
      </c>
      <c r="S35" s="44">
        <v>66</v>
      </c>
      <c r="T35" s="42">
        <v>1</v>
      </c>
      <c r="U35" s="42">
        <v>0</v>
      </c>
      <c r="V35" s="33"/>
      <c r="W35" s="14"/>
      <c r="X35" s="14"/>
      <c r="Y35" s="14"/>
      <c r="Z35" s="14"/>
    </row>
    <row r="36" spans="1:27" x14ac:dyDescent="0.35">
      <c r="A36" s="43" t="s">
        <v>172</v>
      </c>
      <c r="B36" s="42">
        <v>233</v>
      </c>
      <c r="C36" s="42">
        <v>25</v>
      </c>
      <c r="D36" s="42">
        <v>144</v>
      </c>
      <c r="E36" s="42">
        <v>15</v>
      </c>
      <c r="F36" s="42">
        <v>97</v>
      </c>
      <c r="G36" s="42">
        <v>14</v>
      </c>
      <c r="H36" s="42">
        <v>43</v>
      </c>
      <c r="I36" s="42">
        <v>4</v>
      </c>
      <c r="J36" s="42">
        <v>61</v>
      </c>
      <c r="K36" s="42">
        <v>6</v>
      </c>
      <c r="L36" s="42">
        <v>5</v>
      </c>
      <c r="M36" s="42">
        <v>3</v>
      </c>
      <c r="N36" s="42">
        <v>2</v>
      </c>
      <c r="O36" s="42">
        <v>0</v>
      </c>
      <c r="P36" s="42">
        <v>11</v>
      </c>
      <c r="Q36" s="42">
        <v>0</v>
      </c>
      <c r="R36" s="44">
        <v>596</v>
      </c>
      <c r="S36" s="44">
        <v>67</v>
      </c>
      <c r="T36" s="42">
        <v>1</v>
      </c>
      <c r="U36" s="42">
        <v>0</v>
      </c>
      <c r="V36" s="33"/>
      <c r="W36" s="14"/>
      <c r="X36" s="14"/>
      <c r="Y36" s="14"/>
      <c r="Z36" s="14"/>
    </row>
    <row r="37" spans="1:27" x14ac:dyDescent="0.35">
      <c r="A37" s="5"/>
      <c r="R37" s="44"/>
      <c r="S37" s="44"/>
    </row>
    <row r="38" spans="1:27" x14ac:dyDescent="0.35">
      <c r="R38" s="44"/>
      <c r="S38" s="44"/>
    </row>
    <row r="39" spans="1:27" x14ac:dyDescent="0.35">
      <c r="A39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</row>
    <row r="40" spans="1:27" x14ac:dyDescent="0.35">
      <c r="B40" s="13"/>
      <c r="C40" s="13"/>
      <c r="D40" s="13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7" x14ac:dyDescent="0.35">
      <c r="B41" s="13"/>
      <c r="C41" s="13"/>
      <c r="D41" s="13"/>
      <c r="E41" s="13"/>
    </row>
    <row r="42" spans="1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4" spans="1:27" x14ac:dyDescent="0.35">
      <c r="F44" s="13"/>
    </row>
  </sheetData>
  <mergeCells count="16">
    <mergeCell ref="A13:U13"/>
    <mergeCell ref="T5:U5"/>
    <mergeCell ref="A7:U7"/>
    <mergeCell ref="A1:U1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2:U2"/>
    <mergeCell ref="A3:U3"/>
    <mergeCell ref="A4:U4"/>
  </mergeCells>
  <hyperlinks>
    <hyperlink ref="A37" r:id="rId1" display="http://www.asic.gov.au/asic/asic.nsf/byheadline/Copyright+%26+linking+to+our+websites?openDocument" xr:uid="{00000000-0004-0000-0500-000000000000}"/>
  </hyperlinks>
  <pageMargins left="0.7" right="0.7" top="0.75" bottom="0.75" header="0.3" footer="0.3"/>
  <pageSetup paperSize="9" scale="5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8"/>
  <sheetViews>
    <sheetView zoomScaleNormal="100" zoomScaleSheetLayoutView="100" workbookViewId="0">
      <pane ySplit="6" topLeftCell="A13" activePane="bottomLeft" state="frozen"/>
      <selection pane="bottomLeft" activeCell="A3" sqref="A3:H3"/>
    </sheetView>
  </sheetViews>
  <sheetFormatPr defaultColWidth="10.81640625" defaultRowHeight="14.5" x14ac:dyDescent="0.35"/>
  <cols>
    <col min="1" max="1" width="24.7265625" customWidth="1"/>
    <col min="2" max="8" width="12.7265625" customWidth="1"/>
  </cols>
  <sheetData>
    <row r="1" spans="1:22" ht="75" customHeight="1" x14ac:dyDescent="0.35">
      <c r="A1" s="50"/>
      <c r="B1" s="50"/>
      <c r="C1" s="50"/>
      <c r="D1" s="50"/>
      <c r="E1" s="50"/>
      <c r="F1" s="50"/>
      <c r="G1" s="50"/>
      <c r="H1" s="5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1"/>
    </row>
    <row r="2" spans="1:22" ht="15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  <c r="I2" s="7"/>
    </row>
    <row r="3" spans="1:22" ht="25" customHeight="1" x14ac:dyDescent="0.35">
      <c r="A3" s="49" t="str">
        <f>Contents!A3</f>
        <v>Released: April 2025</v>
      </c>
      <c r="B3" s="49"/>
      <c r="C3" s="49"/>
      <c r="D3" s="49"/>
      <c r="E3" s="49"/>
      <c r="F3" s="49"/>
      <c r="G3" s="49"/>
      <c r="H3" s="49"/>
      <c r="I3" s="10"/>
    </row>
    <row r="4" spans="1:22" ht="15" customHeight="1" x14ac:dyDescent="0.35">
      <c r="A4" s="57" t="s">
        <v>7</v>
      </c>
      <c r="B4" s="57"/>
      <c r="C4" s="57"/>
      <c r="D4" s="57"/>
      <c r="E4" s="57"/>
      <c r="F4" s="57"/>
      <c r="G4" s="57"/>
      <c r="H4" s="57"/>
      <c r="I4" s="8"/>
    </row>
    <row r="5" spans="1:22" ht="15" customHeight="1" x14ac:dyDescent="0.35">
      <c r="A5" s="56" t="s">
        <v>29</v>
      </c>
      <c r="B5" s="56"/>
      <c r="C5" s="56"/>
      <c r="D5" s="56"/>
      <c r="E5" s="56"/>
      <c r="F5" s="56"/>
      <c r="G5" s="56"/>
      <c r="H5" s="56"/>
      <c r="I5" s="8"/>
    </row>
    <row r="6" spans="1:22" ht="39.75" customHeight="1" x14ac:dyDescent="0.35">
      <c r="A6" s="28" t="s">
        <v>34</v>
      </c>
      <c r="B6" s="36" t="s">
        <v>176</v>
      </c>
      <c r="C6" s="36" t="s">
        <v>177</v>
      </c>
      <c r="D6" s="36" t="s">
        <v>178</v>
      </c>
      <c r="E6" s="36" t="s">
        <v>179</v>
      </c>
      <c r="F6" s="36" t="s">
        <v>180</v>
      </c>
      <c r="G6" s="36" t="s">
        <v>181</v>
      </c>
      <c r="H6" s="36" t="s">
        <v>182</v>
      </c>
      <c r="J6" s="22"/>
      <c r="K6" s="22"/>
      <c r="L6" s="22"/>
      <c r="M6" s="22"/>
      <c r="N6" s="22"/>
      <c r="O6" s="22"/>
      <c r="P6" s="27"/>
    </row>
    <row r="7" spans="1:22" x14ac:dyDescent="0.35">
      <c r="A7" s="51" t="s">
        <v>173</v>
      </c>
      <c r="B7" s="51"/>
      <c r="C7" s="51"/>
      <c r="D7" s="51"/>
      <c r="E7" s="51"/>
      <c r="F7" s="51"/>
      <c r="G7" s="51"/>
      <c r="H7" s="51"/>
      <c r="I7" s="37"/>
      <c r="J7" s="37"/>
      <c r="K7" s="37"/>
      <c r="P7" s="15"/>
    </row>
    <row r="8" spans="1:22" x14ac:dyDescent="0.35">
      <c r="A8" s="43" t="s">
        <v>65</v>
      </c>
      <c r="B8" s="42">
        <v>0</v>
      </c>
      <c r="C8" s="42">
        <v>90</v>
      </c>
      <c r="D8" s="42">
        <v>224</v>
      </c>
      <c r="E8" s="42">
        <v>193</v>
      </c>
      <c r="F8" s="42">
        <v>106</v>
      </c>
      <c r="G8" s="42">
        <v>20</v>
      </c>
      <c r="H8" s="44">
        <v>633</v>
      </c>
      <c r="I8" s="13"/>
      <c r="J8" s="14"/>
      <c r="K8" s="17"/>
      <c r="L8" s="14"/>
      <c r="M8" s="14"/>
      <c r="N8" s="14"/>
      <c r="O8" s="14"/>
      <c r="P8" s="15"/>
    </row>
    <row r="9" spans="1:22" x14ac:dyDescent="0.35">
      <c r="A9" s="43" t="s">
        <v>66</v>
      </c>
      <c r="B9" s="42">
        <v>0</v>
      </c>
      <c r="C9" s="42">
        <v>89</v>
      </c>
      <c r="D9" s="42">
        <v>226</v>
      </c>
      <c r="E9" s="42">
        <v>200</v>
      </c>
      <c r="F9" s="42">
        <v>115</v>
      </c>
      <c r="G9" s="42">
        <v>19</v>
      </c>
      <c r="H9" s="44">
        <v>649</v>
      </c>
      <c r="J9" s="14"/>
      <c r="K9" s="14"/>
      <c r="L9" s="14"/>
      <c r="M9" s="15"/>
    </row>
    <row r="10" spans="1:22" x14ac:dyDescent="0.35">
      <c r="A10" s="43" t="s">
        <v>67</v>
      </c>
      <c r="B10" s="42">
        <v>0</v>
      </c>
      <c r="C10" s="42">
        <v>84</v>
      </c>
      <c r="D10" s="42">
        <v>222</v>
      </c>
      <c r="E10" s="42">
        <v>204</v>
      </c>
      <c r="F10" s="42">
        <v>117</v>
      </c>
      <c r="G10" s="42">
        <v>19</v>
      </c>
      <c r="H10" s="44">
        <v>646</v>
      </c>
      <c r="J10" s="14"/>
      <c r="K10" s="14"/>
      <c r="L10" s="14"/>
      <c r="M10" s="15"/>
    </row>
    <row r="11" spans="1:22" x14ac:dyDescent="0.35">
      <c r="A11" s="43" t="s">
        <v>68</v>
      </c>
      <c r="B11" s="42">
        <v>1</v>
      </c>
      <c r="C11" s="42">
        <v>78</v>
      </c>
      <c r="D11" s="42">
        <v>229</v>
      </c>
      <c r="E11" s="42">
        <v>198</v>
      </c>
      <c r="F11" s="42">
        <v>126</v>
      </c>
      <c r="G11" s="42">
        <v>22</v>
      </c>
      <c r="H11" s="44">
        <v>654</v>
      </c>
      <c r="J11" s="14"/>
      <c r="K11" s="14"/>
      <c r="L11" s="14"/>
      <c r="M11" s="15"/>
    </row>
    <row r="12" spans="1:22" ht="15" customHeight="1" x14ac:dyDescent="0.35">
      <c r="A12" s="51" t="s">
        <v>175</v>
      </c>
      <c r="B12" s="51">
        <v>1</v>
      </c>
      <c r="C12" s="51">
        <v>72</v>
      </c>
      <c r="D12" s="51">
        <v>229</v>
      </c>
      <c r="E12" s="51">
        <v>200</v>
      </c>
      <c r="F12" s="51">
        <v>118</v>
      </c>
      <c r="G12" s="51">
        <v>23</v>
      </c>
      <c r="H12" s="51">
        <v>643</v>
      </c>
      <c r="I12" s="37"/>
      <c r="J12" s="37"/>
      <c r="K12" s="37"/>
      <c r="M12" s="14"/>
      <c r="N12" s="14"/>
      <c r="P12" s="15"/>
    </row>
    <row r="13" spans="1:22" x14ac:dyDescent="0.35">
      <c r="A13" s="43" t="s">
        <v>150</v>
      </c>
      <c r="B13" s="42">
        <v>0</v>
      </c>
      <c r="C13" s="42">
        <v>100</v>
      </c>
      <c r="D13" s="42">
        <v>224</v>
      </c>
      <c r="E13" s="42">
        <v>206</v>
      </c>
      <c r="F13" s="42">
        <v>100</v>
      </c>
      <c r="G13" s="42">
        <v>19</v>
      </c>
      <c r="H13" s="44">
        <v>649</v>
      </c>
    </row>
    <row r="14" spans="1:22" x14ac:dyDescent="0.35">
      <c r="A14" s="43" t="s">
        <v>151</v>
      </c>
      <c r="B14" s="42">
        <v>0</v>
      </c>
      <c r="C14" s="42">
        <v>97</v>
      </c>
      <c r="D14" s="42">
        <v>220</v>
      </c>
      <c r="E14" s="42">
        <v>206</v>
      </c>
      <c r="F14" s="42">
        <v>103</v>
      </c>
      <c r="G14" s="42">
        <v>21</v>
      </c>
      <c r="H14" s="44">
        <v>647</v>
      </c>
    </row>
    <row r="15" spans="1:22" x14ac:dyDescent="0.35">
      <c r="A15" s="43" t="s">
        <v>152</v>
      </c>
      <c r="B15" s="42">
        <v>0</v>
      </c>
      <c r="C15" s="42">
        <v>93</v>
      </c>
      <c r="D15" s="42">
        <v>221</v>
      </c>
      <c r="E15" s="42">
        <v>199</v>
      </c>
      <c r="F15" s="42">
        <v>104</v>
      </c>
      <c r="G15" s="42">
        <v>23</v>
      </c>
      <c r="H15" s="44">
        <v>640</v>
      </c>
    </row>
    <row r="16" spans="1:22" x14ac:dyDescent="0.35">
      <c r="A16" s="43" t="s">
        <v>153</v>
      </c>
      <c r="B16" s="42">
        <v>0</v>
      </c>
      <c r="C16" s="42">
        <v>90</v>
      </c>
      <c r="D16" s="42">
        <v>224</v>
      </c>
      <c r="E16" s="42">
        <v>193</v>
      </c>
      <c r="F16" s="42">
        <v>106</v>
      </c>
      <c r="G16" s="42">
        <v>20</v>
      </c>
      <c r="H16" s="44">
        <v>633</v>
      </c>
      <c r="P16" s="15"/>
    </row>
    <row r="17" spans="1:28" x14ac:dyDescent="0.35">
      <c r="A17" s="43" t="s">
        <v>154</v>
      </c>
      <c r="B17" s="42">
        <v>0</v>
      </c>
      <c r="C17" s="42">
        <v>93</v>
      </c>
      <c r="D17" s="42">
        <v>227</v>
      </c>
      <c r="E17" s="42">
        <v>193</v>
      </c>
      <c r="F17" s="42">
        <v>107</v>
      </c>
      <c r="G17" s="42">
        <v>20</v>
      </c>
      <c r="H17" s="44">
        <v>640</v>
      </c>
    </row>
    <row r="18" spans="1:28" x14ac:dyDescent="0.35">
      <c r="A18" s="43" t="s">
        <v>155</v>
      </c>
      <c r="B18" s="42">
        <v>0</v>
      </c>
      <c r="C18" s="42">
        <v>92</v>
      </c>
      <c r="D18" s="42">
        <v>229</v>
      </c>
      <c r="E18" s="42">
        <v>196</v>
      </c>
      <c r="F18" s="42">
        <v>110</v>
      </c>
      <c r="G18" s="42">
        <v>21</v>
      </c>
      <c r="H18" s="44">
        <v>648</v>
      </c>
    </row>
    <row r="19" spans="1:28" x14ac:dyDescent="0.35">
      <c r="A19" s="43" t="s">
        <v>156</v>
      </c>
      <c r="B19" s="42">
        <v>0</v>
      </c>
      <c r="C19" s="42">
        <v>88</v>
      </c>
      <c r="D19" s="42">
        <v>226</v>
      </c>
      <c r="E19" s="42">
        <v>201</v>
      </c>
      <c r="F19" s="42">
        <v>114</v>
      </c>
      <c r="G19" s="42">
        <v>20</v>
      </c>
      <c r="H19" s="44">
        <v>649</v>
      </c>
    </row>
    <row r="20" spans="1:28" x14ac:dyDescent="0.35">
      <c r="A20" s="43" t="s">
        <v>157</v>
      </c>
      <c r="B20" s="42">
        <v>0</v>
      </c>
      <c r="C20" s="42">
        <v>89</v>
      </c>
      <c r="D20" s="42">
        <v>226</v>
      </c>
      <c r="E20" s="42">
        <v>200</v>
      </c>
      <c r="F20" s="42">
        <v>115</v>
      </c>
      <c r="G20" s="42">
        <v>19</v>
      </c>
      <c r="H20" s="44">
        <v>649</v>
      </c>
    </row>
    <row r="21" spans="1:28" x14ac:dyDescent="0.35">
      <c r="A21" s="43" t="s">
        <v>158</v>
      </c>
      <c r="B21" s="42">
        <v>0</v>
      </c>
      <c r="C21" s="42">
        <v>91</v>
      </c>
      <c r="D21" s="42">
        <v>224</v>
      </c>
      <c r="E21" s="42">
        <v>202</v>
      </c>
      <c r="F21" s="42">
        <v>117</v>
      </c>
      <c r="G21" s="42">
        <v>18</v>
      </c>
      <c r="H21" s="44">
        <v>652</v>
      </c>
    </row>
    <row r="22" spans="1:28" x14ac:dyDescent="0.35">
      <c r="A22" s="43" t="s">
        <v>159</v>
      </c>
      <c r="B22" s="42">
        <v>0</v>
      </c>
      <c r="C22" s="42">
        <v>86</v>
      </c>
      <c r="D22" s="42">
        <v>230</v>
      </c>
      <c r="E22" s="42">
        <v>204</v>
      </c>
      <c r="F22" s="42">
        <v>116</v>
      </c>
      <c r="G22" s="42">
        <v>19</v>
      </c>
      <c r="H22" s="44">
        <v>655</v>
      </c>
      <c r="K22" s="13"/>
      <c r="L22" s="13"/>
      <c r="M22" s="13"/>
      <c r="N22" s="13"/>
      <c r="O22" s="13"/>
      <c r="P22" s="13"/>
      <c r="Q22" s="13"/>
      <c r="R22" s="13"/>
      <c r="S22" s="14"/>
      <c r="T22" s="14"/>
      <c r="U22" s="13"/>
      <c r="V22" s="13"/>
      <c r="W22" s="33"/>
      <c r="X22" s="14"/>
      <c r="Y22" s="14"/>
      <c r="Z22" s="14"/>
      <c r="AA22" s="14"/>
      <c r="AB22" s="15"/>
    </row>
    <row r="23" spans="1:28" x14ac:dyDescent="0.35">
      <c r="A23" s="43" t="s">
        <v>160</v>
      </c>
      <c r="B23" s="42">
        <v>0</v>
      </c>
      <c r="C23" s="42">
        <v>85</v>
      </c>
      <c r="D23" s="42">
        <v>227</v>
      </c>
      <c r="E23" s="42">
        <v>202</v>
      </c>
      <c r="F23" s="42">
        <v>119</v>
      </c>
      <c r="G23" s="42">
        <v>20</v>
      </c>
      <c r="H23" s="44">
        <v>653</v>
      </c>
      <c r="K23" s="13"/>
      <c r="L23" s="14"/>
      <c r="M23" s="13"/>
      <c r="N23" s="33"/>
      <c r="O23" s="14"/>
      <c r="P23" s="14"/>
      <c r="Q23" s="14"/>
      <c r="R23" s="14"/>
      <c r="S23" s="15"/>
    </row>
    <row r="24" spans="1:28" x14ac:dyDescent="0.35">
      <c r="A24" s="43" t="s">
        <v>161</v>
      </c>
      <c r="B24" s="42">
        <v>0</v>
      </c>
      <c r="C24" s="42">
        <v>84</v>
      </c>
      <c r="D24" s="42">
        <v>222</v>
      </c>
      <c r="E24" s="42">
        <v>204</v>
      </c>
      <c r="F24" s="42">
        <v>117</v>
      </c>
      <c r="G24" s="42">
        <v>19</v>
      </c>
      <c r="H24" s="44">
        <v>646</v>
      </c>
      <c r="K24" s="13"/>
      <c r="L24" s="13"/>
      <c r="M24" s="13"/>
      <c r="N24" s="13"/>
      <c r="O24" s="13"/>
      <c r="P24" s="13"/>
      <c r="Q24" s="13"/>
      <c r="R24" s="13"/>
      <c r="S24" s="14"/>
      <c r="T24" s="14"/>
      <c r="U24" s="13"/>
      <c r="V24" s="13"/>
      <c r="W24" s="33"/>
      <c r="X24" s="14"/>
      <c r="Y24" s="14"/>
      <c r="Z24" s="14"/>
      <c r="AA24" s="14"/>
      <c r="AB24" s="15"/>
    </row>
    <row r="25" spans="1:28" x14ac:dyDescent="0.35">
      <c r="A25" s="43" t="s">
        <v>162</v>
      </c>
      <c r="B25" s="42">
        <v>0</v>
      </c>
      <c r="C25" s="42">
        <v>83</v>
      </c>
      <c r="D25" s="42">
        <v>228</v>
      </c>
      <c r="E25" s="42">
        <v>201</v>
      </c>
      <c r="F25" s="42">
        <v>119</v>
      </c>
      <c r="G25" s="42">
        <v>20</v>
      </c>
      <c r="H25" s="44">
        <v>651</v>
      </c>
      <c r="I25" s="13"/>
      <c r="K25" s="13"/>
      <c r="L25" s="13"/>
      <c r="M25" s="13"/>
      <c r="N25" s="13"/>
      <c r="O25" s="13"/>
      <c r="P25" s="13"/>
      <c r="Q25" s="13"/>
      <c r="R25" s="13"/>
      <c r="S25" s="14"/>
      <c r="T25" s="14"/>
      <c r="U25" s="13"/>
      <c r="V25" s="13"/>
      <c r="W25" s="33"/>
      <c r="X25" s="14"/>
      <c r="Y25" s="14"/>
      <c r="Z25" s="14"/>
      <c r="AA25" s="14"/>
      <c r="AB25" s="15"/>
    </row>
    <row r="26" spans="1:28" x14ac:dyDescent="0.35">
      <c r="A26" s="43" t="s">
        <v>163</v>
      </c>
      <c r="B26" s="42">
        <v>0</v>
      </c>
      <c r="C26" s="42">
        <v>80</v>
      </c>
      <c r="D26" s="42">
        <v>234</v>
      </c>
      <c r="E26" s="42">
        <v>200</v>
      </c>
      <c r="F26" s="42">
        <v>118</v>
      </c>
      <c r="G26" s="42">
        <v>23</v>
      </c>
      <c r="H26" s="44">
        <v>655</v>
      </c>
    </row>
    <row r="27" spans="1:28" x14ac:dyDescent="0.35">
      <c r="A27" s="43" t="s">
        <v>164</v>
      </c>
      <c r="B27" s="42">
        <v>0</v>
      </c>
      <c r="C27" s="42">
        <v>79</v>
      </c>
      <c r="D27" s="42">
        <v>237</v>
      </c>
      <c r="E27" s="42">
        <v>196</v>
      </c>
      <c r="F27" s="42">
        <v>124</v>
      </c>
      <c r="G27" s="42">
        <v>23</v>
      </c>
      <c r="H27" s="44">
        <f>SUM(B27:G27)</f>
        <v>659</v>
      </c>
    </row>
    <row r="28" spans="1:28" x14ac:dyDescent="0.35">
      <c r="A28" s="43" t="s">
        <v>165</v>
      </c>
      <c r="B28" s="42">
        <v>1</v>
      </c>
      <c r="C28" s="42">
        <v>78</v>
      </c>
      <c r="D28" s="42">
        <v>229</v>
      </c>
      <c r="E28" s="42">
        <v>198</v>
      </c>
      <c r="F28" s="42">
        <v>127</v>
      </c>
      <c r="G28" s="42">
        <v>22</v>
      </c>
      <c r="H28" s="44">
        <f t="shared" ref="H28:H35" si="0">SUM(B28:G28)</f>
        <v>655</v>
      </c>
      <c r="I28" s="13"/>
      <c r="K28" s="14"/>
      <c r="L28" s="13"/>
      <c r="M28" s="12"/>
      <c r="N28" s="18"/>
      <c r="O28" s="18"/>
      <c r="P28" s="17"/>
      <c r="Q28" s="12"/>
    </row>
    <row r="29" spans="1:28" x14ac:dyDescent="0.35">
      <c r="A29" s="43" t="s">
        <v>166</v>
      </c>
      <c r="B29" s="42">
        <v>1</v>
      </c>
      <c r="C29" s="42">
        <v>78</v>
      </c>
      <c r="D29" s="42">
        <v>227</v>
      </c>
      <c r="E29" s="42">
        <v>205</v>
      </c>
      <c r="F29" s="42">
        <v>125</v>
      </c>
      <c r="G29" s="42">
        <v>24</v>
      </c>
      <c r="H29" s="44">
        <f t="shared" si="0"/>
        <v>660</v>
      </c>
    </row>
    <row r="30" spans="1:28" x14ac:dyDescent="0.35">
      <c r="A30" s="43" t="s">
        <v>167</v>
      </c>
      <c r="B30" s="42">
        <v>1</v>
      </c>
      <c r="C30" s="42">
        <v>77</v>
      </c>
      <c r="D30" s="42">
        <v>225</v>
      </c>
      <c r="E30" s="42">
        <v>203</v>
      </c>
      <c r="F30" s="42">
        <v>126</v>
      </c>
      <c r="G30" s="42">
        <v>22</v>
      </c>
      <c r="H30" s="44">
        <f t="shared" si="0"/>
        <v>654</v>
      </c>
      <c r="I30" s="13"/>
      <c r="K30" s="14"/>
      <c r="L30" s="13"/>
      <c r="M30" s="12"/>
      <c r="N30" s="18"/>
      <c r="O30" s="18"/>
      <c r="P30" s="17"/>
      <c r="Q30" s="12"/>
    </row>
    <row r="31" spans="1:28" x14ac:dyDescent="0.35">
      <c r="A31" s="43" t="s">
        <v>168</v>
      </c>
      <c r="B31" s="42">
        <v>1</v>
      </c>
      <c r="C31" s="42">
        <v>69</v>
      </c>
      <c r="D31" s="42">
        <v>232</v>
      </c>
      <c r="E31" s="42">
        <v>200</v>
      </c>
      <c r="F31" s="42">
        <v>125</v>
      </c>
      <c r="G31" s="42">
        <v>21</v>
      </c>
      <c r="H31" s="44">
        <f t="shared" si="0"/>
        <v>648</v>
      </c>
    </row>
    <row r="32" spans="1:28" x14ac:dyDescent="0.35">
      <c r="A32" s="43" t="s">
        <v>169</v>
      </c>
      <c r="B32" s="42">
        <v>1</v>
      </c>
      <c r="C32" s="42">
        <v>72</v>
      </c>
      <c r="D32" s="42">
        <v>229</v>
      </c>
      <c r="E32" s="42">
        <v>200</v>
      </c>
      <c r="F32" s="42">
        <v>119</v>
      </c>
      <c r="G32" s="42">
        <v>23</v>
      </c>
      <c r="H32" s="44">
        <f t="shared" si="0"/>
        <v>644</v>
      </c>
    </row>
    <row r="33" spans="1:16" x14ac:dyDescent="0.35">
      <c r="A33" s="43" t="s">
        <v>170</v>
      </c>
      <c r="B33" s="42">
        <v>0</v>
      </c>
      <c r="C33" s="42">
        <v>75</v>
      </c>
      <c r="D33" s="42">
        <v>235</v>
      </c>
      <c r="E33" s="42">
        <v>200</v>
      </c>
      <c r="F33" s="42">
        <v>122</v>
      </c>
      <c r="G33" s="42">
        <v>25</v>
      </c>
      <c r="H33" s="44">
        <f t="shared" si="0"/>
        <v>657</v>
      </c>
      <c r="I33" s="13"/>
      <c r="K33" s="13"/>
      <c r="L33" s="12"/>
      <c r="M33" s="18"/>
      <c r="N33" s="18"/>
      <c r="O33" s="17"/>
      <c r="P33" s="12"/>
    </row>
    <row r="34" spans="1:16" x14ac:dyDescent="0.35">
      <c r="A34" s="43" t="s">
        <v>171</v>
      </c>
      <c r="B34" s="42">
        <v>0</v>
      </c>
      <c r="C34" s="42">
        <v>71</v>
      </c>
      <c r="D34" s="42">
        <v>237</v>
      </c>
      <c r="E34" s="42">
        <v>201</v>
      </c>
      <c r="F34" s="42">
        <v>122</v>
      </c>
      <c r="G34" s="42">
        <v>29</v>
      </c>
      <c r="H34" s="44">
        <f t="shared" si="0"/>
        <v>660</v>
      </c>
      <c r="I34" s="13"/>
      <c r="K34" s="13"/>
      <c r="L34" s="12"/>
      <c r="M34" s="18"/>
      <c r="N34" s="18"/>
      <c r="O34" s="17"/>
      <c r="P34" s="12"/>
    </row>
    <row r="35" spans="1:16" x14ac:dyDescent="0.35">
      <c r="A35" s="43" t="s">
        <v>172</v>
      </c>
      <c r="B35" s="42">
        <v>1</v>
      </c>
      <c r="C35" s="42">
        <v>63</v>
      </c>
      <c r="D35" s="42">
        <v>243</v>
      </c>
      <c r="E35" s="42">
        <v>204</v>
      </c>
      <c r="F35" s="42">
        <v>124</v>
      </c>
      <c r="G35" s="42">
        <v>29</v>
      </c>
      <c r="H35" s="44">
        <f t="shared" si="0"/>
        <v>664</v>
      </c>
    </row>
    <row r="37" spans="1:16" x14ac:dyDescent="0.35">
      <c r="A37" s="5"/>
      <c r="B37" s="5"/>
    </row>
    <row r="38" spans="1:16" x14ac:dyDescent="0.35">
      <c r="A38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38" s="47"/>
      <c r="C38" s="47"/>
      <c r="D38" s="47"/>
      <c r="E38" s="47"/>
      <c r="F38" s="47"/>
      <c r="G38" s="47"/>
      <c r="H38" s="47"/>
    </row>
  </sheetData>
  <mergeCells count="7">
    <mergeCell ref="A12:H12"/>
    <mergeCell ref="A7:H7"/>
    <mergeCell ref="A5:H5"/>
    <mergeCell ref="A1:H1"/>
    <mergeCell ref="A2:H2"/>
    <mergeCell ref="A3:H3"/>
    <mergeCell ref="A4:H4"/>
  </mergeCells>
  <hyperlinks>
    <hyperlink ref="A37" r:id="rId1" display="http://www.asic.gov.au/asic/asic.nsf/byheadline/Copyright+%26+linking+to+our+websites?openDocument" xr:uid="{00000000-0004-0000-0600-000000000000}"/>
  </hyperlinks>
  <pageMargins left="0.7" right="0.7" top="0.75" bottom="0.75" header="0.3" footer="0.3"/>
  <pageSetup paperSize="9" scale="76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5"/>
  <sheetViews>
    <sheetView workbookViewId="0">
      <pane ySplit="6" topLeftCell="A158" activePane="bottomLeft" state="frozen"/>
      <selection pane="bottomLeft" activeCell="L169" sqref="L169"/>
    </sheetView>
  </sheetViews>
  <sheetFormatPr defaultColWidth="10.81640625" defaultRowHeight="14.5" x14ac:dyDescent="0.35"/>
  <cols>
    <col min="1" max="1" width="24.7265625" customWidth="1"/>
    <col min="2" max="2" width="12.81640625" customWidth="1"/>
    <col min="3" max="10" width="12.7265625" customWidth="1"/>
  </cols>
  <sheetData>
    <row r="1" spans="1:21" ht="75" customHeigh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"/>
      <c r="N1" s="3"/>
      <c r="O1" s="3"/>
      <c r="P1" s="3"/>
      <c r="Q1" s="3"/>
      <c r="R1" s="3"/>
      <c r="S1" s="3"/>
      <c r="T1" s="3"/>
      <c r="U1" s="11"/>
    </row>
    <row r="2" spans="1:21" ht="15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21" ht="25" customHeight="1" x14ac:dyDescent="0.35">
      <c r="A3" s="58" t="str">
        <f>Contents!A3</f>
        <v>Released: April 2025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21" ht="15" customHeight="1" x14ac:dyDescent="0.35">
      <c r="A4" s="53" t="s">
        <v>32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1" ht="15" customHeight="1" x14ac:dyDescent="0.35">
      <c r="A5" s="56" t="s">
        <v>31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21" ht="39.75" customHeight="1" x14ac:dyDescent="0.35">
      <c r="A6" s="21" t="s">
        <v>34</v>
      </c>
      <c r="B6" s="21" t="s">
        <v>192</v>
      </c>
      <c r="C6" s="27" t="s">
        <v>35</v>
      </c>
      <c r="D6" s="40" t="s">
        <v>36</v>
      </c>
      <c r="E6" s="41" t="s">
        <v>37</v>
      </c>
      <c r="F6" s="27" t="s">
        <v>38</v>
      </c>
      <c r="G6" s="27" t="s">
        <v>39</v>
      </c>
      <c r="H6" s="27" t="s">
        <v>40</v>
      </c>
      <c r="I6" s="27" t="s">
        <v>41</v>
      </c>
      <c r="J6" s="27" t="s">
        <v>42</v>
      </c>
      <c r="K6" s="27" t="s">
        <v>44</v>
      </c>
      <c r="L6" s="27" t="s">
        <v>182</v>
      </c>
      <c r="M6" s="22"/>
      <c r="N6" s="22"/>
      <c r="O6" s="27"/>
    </row>
    <row r="7" spans="1:21" x14ac:dyDescent="0.35">
      <c r="A7" s="51" t="s">
        <v>191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O7" s="39"/>
    </row>
    <row r="8" spans="1:21" x14ac:dyDescent="0.35">
      <c r="A8" s="43" t="s">
        <v>65</v>
      </c>
      <c r="B8" s="48" t="s">
        <v>183</v>
      </c>
      <c r="C8" s="42">
        <v>45</v>
      </c>
      <c r="D8" s="42">
        <v>25</v>
      </c>
      <c r="E8" s="42">
        <v>19</v>
      </c>
      <c r="F8" s="42">
        <v>4</v>
      </c>
      <c r="G8" s="42">
        <v>14</v>
      </c>
      <c r="H8" s="42">
        <v>1</v>
      </c>
      <c r="I8" s="42">
        <v>0</v>
      </c>
      <c r="J8" s="42">
        <v>2</v>
      </c>
      <c r="K8" s="42">
        <v>0</v>
      </c>
      <c r="L8" s="44">
        <v>110</v>
      </c>
    </row>
    <row r="9" spans="1:21" x14ac:dyDescent="0.35">
      <c r="A9" s="43" t="s">
        <v>65</v>
      </c>
      <c r="B9" s="48" t="s">
        <v>184</v>
      </c>
      <c r="C9" s="42">
        <v>56</v>
      </c>
      <c r="D9" s="42">
        <v>38</v>
      </c>
      <c r="E9" s="42">
        <v>27</v>
      </c>
      <c r="F9" s="42">
        <v>11</v>
      </c>
      <c r="G9" s="42">
        <v>12</v>
      </c>
      <c r="H9" s="42">
        <v>1</v>
      </c>
      <c r="I9" s="42">
        <v>0</v>
      </c>
      <c r="J9" s="42">
        <v>2</v>
      </c>
      <c r="K9" s="42">
        <v>0</v>
      </c>
      <c r="L9" s="44">
        <v>147</v>
      </c>
    </row>
    <row r="10" spans="1:21" x14ac:dyDescent="0.35">
      <c r="A10" s="43" t="s">
        <v>65</v>
      </c>
      <c r="B10" s="48" t="s">
        <v>185</v>
      </c>
      <c r="C10" s="42">
        <v>41</v>
      </c>
      <c r="D10" s="42">
        <v>28</v>
      </c>
      <c r="E10" s="42">
        <v>16</v>
      </c>
      <c r="F10" s="42">
        <v>3</v>
      </c>
      <c r="G10" s="42">
        <v>9</v>
      </c>
      <c r="H10" s="42">
        <v>0</v>
      </c>
      <c r="I10" s="42">
        <v>1</v>
      </c>
      <c r="J10" s="42">
        <v>2</v>
      </c>
      <c r="K10" s="42">
        <v>1</v>
      </c>
      <c r="L10" s="44">
        <v>101</v>
      </c>
    </row>
    <row r="11" spans="1:21" x14ac:dyDescent="0.35">
      <c r="A11" s="43" t="s">
        <v>65</v>
      </c>
      <c r="B11" s="48" t="s">
        <v>186</v>
      </c>
      <c r="C11" s="42">
        <v>30</v>
      </c>
      <c r="D11" s="42">
        <v>26</v>
      </c>
      <c r="E11" s="42">
        <v>20</v>
      </c>
      <c r="F11" s="42">
        <v>6</v>
      </c>
      <c r="G11" s="42">
        <v>1</v>
      </c>
      <c r="H11" s="42">
        <v>2</v>
      </c>
      <c r="I11" s="42">
        <v>0</v>
      </c>
      <c r="J11" s="42">
        <v>0</v>
      </c>
      <c r="K11" s="42">
        <v>1</v>
      </c>
      <c r="L11" s="44">
        <v>86</v>
      </c>
    </row>
    <row r="12" spans="1:21" x14ac:dyDescent="0.35">
      <c r="A12" s="43" t="s">
        <v>65</v>
      </c>
      <c r="B12" s="48" t="s">
        <v>187</v>
      </c>
      <c r="C12" s="42">
        <v>22</v>
      </c>
      <c r="D12" s="42">
        <v>9</v>
      </c>
      <c r="E12" s="42">
        <v>13</v>
      </c>
      <c r="F12" s="42">
        <v>11</v>
      </c>
      <c r="G12" s="42">
        <v>8</v>
      </c>
      <c r="H12" s="42">
        <v>1</v>
      </c>
      <c r="I12" s="42">
        <v>0</v>
      </c>
      <c r="J12" s="42">
        <v>1</v>
      </c>
      <c r="K12" s="42">
        <v>0</v>
      </c>
      <c r="L12" s="44">
        <v>65</v>
      </c>
    </row>
    <row r="13" spans="1:21" x14ac:dyDescent="0.35">
      <c r="A13" s="43" t="s">
        <v>65</v>
      </c>
      <c r="B13" s="48" t="s">
        <v>188</v>
      </c>
      <c r="C13" s="42">
        <v>22</v>
      </c>
      <c r="D13" s="42">
        <v>16</v>
      </c>
      <c r="E13" s="42">
        <v>7</v>
      </c>
      <c r="F13" s="42">
        <v>5</v>
      </c>
      <c r="G13" s="42">
        <v>11</v>
      </c>
      <c r="H13" s="42">
        <v>1</v>
      </c>
      <c r="I13" s="42">
        <v>0</v>
      </c>
      <c r="J13" s="42">
        <v>3</v>
      </c>
      <c r="K13" s="42">
        <v>0</v>
      </c>
      <c r="L13" s="44">
        <v>65</v>
      </c>
    </row>
    <row r="14" spans="1:21" x14ac:dyDescent="0.35">
      <c r="A14" s="43" t="s">
        <v>65</v>
      </c>
      <c r="B14" s="48" t="s">
        <v>189</v>
      </c>
      <c r="C14" s="42">
        <v>10</v>
      </c>
      <c r="D14" s="42">
        <v>10</v>
      </c>
      <c r="E14" s="42">
        <v>1</v>
      </c>
      <c r="F14" s="42">
        <v>5</v>
      </c>
      <c r="G14" s="42">
        <v>5</v>
      </c>
      <c r="H14" s="42">
        <v>2</v>
      </c>
      <c r="I14" s="42">
        <v>0</v>
      </c>
      <c r="J14" s="42">
        <v>0</v>
      </c>
      <c r="K14" s="42">
        <v>0</v>
      </c>
      <c r="L14" s="44">
        <v>33</v>
      </c>
    </row>
    <row r="15" spans="1:21" x14ac:dyDescent="0.35">
      <c r="A15" s="43" t="s">
        <v>65</v>
      </c>
      <c r="B15" s="48" t="s">
        <v>190</v>
      </c>
      <c r="C15" s="42">
        <v>12</v>
      </c>
      <c r="D15" s="42">
        <v>6</v>
      </c>
      <c r="E15" s="42">
        <v>2</v>
      </c>
      <c r="F15" s="42">
        <v>1</v>
      </c>
      <c r="G15" s="42">
        <v>4</v>
      </c>
      <c r="H15" s="42">
        <v>0</v>
      </c>
      <c r="I15" s="42">
        <v>1</v>
      </c>
      <c r="J15" s="42">
        <v>0</v>
      </c>
      <c r="K15" s="42">
        <v>0</v>
      </c>
      <c r="L15" s="44">
        <v>26</v>
      </c>
    </row>
    <row r="16" spans="1:21" x14ac:dyDescent="0.35">
      <c r="A16" s="43" t="s">
        <v>66</v>
      </c>
      <c r="B16" s="48" t="s">
        <v>183</v>
      </c>
      <c r="C16" s="42">
        <v>43</v>
      </c>
      <c r="D16" s="42">
        <v>25</v>
      </c>
      <c r="E16" s="42">
        <v>19</v>
      </c>
      <c r="F16" s="42">
        <v>5</v>
      </c>
      <c r="G16" s="42">
        <v>11</v>
      </c>
      <c r="H16" s="42">
        <v>3</v>
      </c>
      <c r="I16" s="42">
        <v>1</v>
      </c>
      <c r="J16" s="42">
        <v>0</v>
      </c>
      <c r="K16" s="42">
        <v>1</v>
      </c>
      <c r="L16" s="44">
        <v>108</v>
      </c>
    </row>
    <row r="17" spans="1:12" x14ac:dyDescent="0.35">
      <c r="A17" s="43" t="s">
        <v>66</v>
      </c>
      <c r="B17" s="48" t="s">
        <v>184</v>
      </c>
      <c r="C17" s="42">
        <v>60</v>
      </c>
      <c r="D17" s="42">
        <v>32</v>
      </c>
      <c r="E17" s="42">
        <v>30</v>
      </c>
      <c r="F17" s="42">
        <v>9</v>
      </c>
      <c r="G17" s="42">
        <v>18</v>
      </c>
      <c r="H17" s="42">
        <v>0</v>
      </c>
      <c r="I17" s="42">
        <v>0</v>
      </c>
      <c r="J17" s="42">
        <v>4</v>
      </c>
      <c r="K17" s="42">
        <v>0</v>
      </c>
      <c r="L17" s="44">
        <v>153</v>
      </c>
    </row>
    <row r="18" spans="1:12" x14ac:dyDescent="0.35">
      <c r="A18" s="43" t="s">
        <v>66</v>
      </c>
      <c r="B18" s="48" t="s">
        <v>185</v>
      </c>
      <c r="C18" s="42">
        <v>42</v>
      </c>
      <c r="D18" s="42">
        <v>32</v>
      </c>
      <c r="E18" s="42">
        <v>17</v>
      </c>
      <c r="F18" s="42">
        <v>5</v>
      </c>
      <c r="G18" s="42">
        <v>7</v>
      </c>
      <c r="H18" s="42">
        <v>1</v>
      </c>
      <c r="I18" s="42">
        <v>1</v>
      </c>
      <c r="J18" s="42">
        <v>1</v>
      </c>
      <c r="K18" s="42">
        <v>1</v>
      </c>
      <c r="L18" s="44">
        <v>107</v>
      </c>
    </row>
    <row r="19" spans="1:12" x14ac:dyDescent="0.35">
      <c r="A19" s="43" t="s">
        <v>66</v>
      </c>
      <c r="B19" s="48" t="s">
        <v>186</v>
      </c>
      <c r="C19" s="42">
        <v>36</v>
      </c>
      <c r="D19" s="42">
        <v>27</v>
      </c>
      <c r="E19" s="42">
        <v>17</v>
      </c>
      <c r="F19" s="42">
        <v>6</v>
      </c>
      <c r="G19" s="42">
        <v>2</v>
      </c>
      <c r="H19" s="42">
        <v>1</v>
      </c>
      <c r="I19" s="42">
        <v>0</v>
      </c>
      <c r="J19" s="42">
        <v>1</v>
      </c>
      <c r="K19" s="42">
        <v>0</v>
      </c>
      <c r="L19" s="44">
        <v>90</v>
      </c>
    </row>
    <row r="20" spans="1:12" x14ac:dyDescent="0.35">
      <c r="A20" s="43" t="s">
        <v>66</v>
      </c>
      <c r="B20" s="48" t="s">
        <v>187</v>
      </c>
      <c r="C20" s="42">
        <v>20</v>
      </c>
      <c r="D20" s="42">
        <v>11</v>
      </c>
      <c r="E20" s="42">
        <v>19</v>
      </c>
      <c r="F20" s="42">
        <v>7</v>
      </c>
      <c r="G20" s="42">
        <v>5</v>
      </c>
      <c r="H20" s="42">
        <v>1</v>
      </c>
      <c r="I20" s="42">
        <v>0</v>
      </c>
      <c r="J20" s="42">
        <v>1</v>
      </c>
      <c r="K20" s="42">
        <v>1</v>
      </c>
      <c r="L20" s="44">
        <v>65</v>
      </c>
    </row>
    <row r="21" spans="1:12" x14ac:dyDescent="0.35">
      <c r="A21" s="43" t="s">
        <v>66</v>
      </c>
      <c r="B21" s="48" t="s">
        <v>188</v>
      </c>
      <c r="C21" s="42">
        <v>25</v>
      </c>
      <c r="D21" s="42">
        <v>14</v>
      </c>
      <c r="E21" s="42">
        <v>7</v>
      </c>
      <c r="F21" s="42">
        <v>7</v>
      </c>
      <c r="G21" s="42">
        <v>11</v>
      </c>
      <c r="H21" s="42">
        <v>1</v>
      </c>
      <c r="I21" s="42">
        <v>0</v>
      </c>
      <c r="J21" s="42">
        <v>2</v>
      </c>
      <c r="K21" s="42">
        <v>0</v>
      </c>
      <c r="L21" s="44">
        <v>67</v>
      </c>
    </row>
    <row r="22" spans="1:12" x14ac:dyDescent="0.35">
      <c r="A22" s="43" t="s">
        <v>66</v>
      </c>
      <c r="B22" s="48" t="s">
        <v>189</v>
      </c>
      <c r="C22" s="42">
        <v>10</v>
      </c>
      <c r="D22" s="42">
        <v>10</v>
      </c>
      <c r="E22" s="42">
        <v>1</v>
      </c>
      <c r="F22" s="42">
        <v>4</v>
      </c>
      <c r="G22" s="42">
        <v>5</v>
      </c>
      <c r="H22" s="42">
        <v>2</v>
      </c>
      <c r="I22" s="42">
        <v>0</v>
      </c>
      <c r="J22" s="42">
        <v>1</v>
      </c>
      <c r="K22" s="42">
        <v>0</v>
      </c>
      <c r="L22" s="44">
        <v>33</v>
      </c>
    </row>
    <row r="23" spans="1:12" x14ac:dyDescent="0.35">
      <c r="A23" s="43" t="s">
        <v>66</v>
      </c>
      <c r="B23" s="48" t="s">
        <v>190</v>
      </c>
      <c r="C23" s="42">
        <v>13</v>
      </c>
      <c r="D23" s="42">
        <v>5</v>
      </c>
      <c r="E23" s="42">
        <v>1</v>
      </c>
      <c r="F23" s="42">
        <v>2</v>
      </c>
      <c r="G23" s="42">
        <v>4</v>
      </c>
      <c r="H23" s="42">
        <v>0</v>
      </c>
      <c r="I23" s="42">
        <v>1</v>
      </c>
      <c r="J23" s="42">
        <v>0</v>
      </c>
      <c r="K23" s="42">
        <v>0</v>
      </c>
      <c r="L23" s="44">
        <v>26</v>
      </c>
    </row>
    <row r="24" spans="1:12" x14ac:dyDescent="0.35">
      <c r="A24" s="43" t="s">
        <v>67</v>
      </c>
      <c r="B24" s="48" t="s">
        <v>183</v>
      </c>
      <c r="C24" s="42">
        <v>35</v>
      </c>
      <c r="D24" s="42">
        <v>18</v>
      </c>
      <c r="E24" s="42">
        <v>15</v>
      </c>
      <c r="F24" s="42">
        <v>4</v>
      </c>
      <c r="G24" s="42">
        <v>10</v>
      </c>
      <c r="H24" s="42">
        <v>3</v>
      </c>
      <c r="I24" s="42">
        <v>1</v>
      </c>
      <c r="J24" s="42">
        <v>0</v>
      </c>
      <c r="K24" s="42">
        <v>0</v>
      </c>
      <c r="L24" s="44">
        <v>86</v>
      </c>
    </row>
    <row r="25" spans="1:12" x14ac:dyDescent="0.35">
      <c r="A25" s="43" t="s">
        <v>67</v>
      </c>
      <c r="B25" s="48" t="s">
        <v>184</v>
      </c>
      <c r="C25" s="42">
        <v>63</v>
      </c>
      <c r="D25" s="42">
        <v>38</v>
      </c>
      <c r="E25" s="42">
        <v>28</v>
      </c>
      <c r="F25" s="42">
        <v>10</v>
      </c>
      <c r="G25" s="42">
        <v>16</v>
      </c>
      <c r="H25" s="42">
        <v>1</v>
      </c>
      <c r="I25" s="42">
        <v>0</v>
      </c>
      <c r="J25" s="42">
        <v>3</v>
      </c>
      <c r="K25" s="42">
        <v>0</v>
      </c>
      <c r="L25" s="44">
        <v>159</v>
      </c>
    </row>
    <row r="26" spans="1:12" x14ac:dyDescent="0.35">
      <c r="A26" s="43" t="s">
        <v>67</v>
      </c>
      <c r="B26" s="48" t="s">
        <v>185</v>
      </c>
      <c r="C26" s="42">
        <v>43</v>
      </c>
      <c r="D26" s="42">
        <v>37</v>
      </c>
      <c r="E26" s="42">
        <v>20</v>
      </c>
      <c r="F26" s="42">
        <v>6</v>
      </c>
      <c r="G26" s="42">
        <v>9</v>
      </c>
      <c r="H26" s="42">
        <v>1</v>
      </c>
      <c r="I26" s="42">
        <v>1</v>
      </c>
      <c r="J26" s="42">
        <v>2</v>
      </c>
      <c r="K26" s="42">
        <v>1</v>
      </c>
      <c r="L26" s="44">
        <v>120</v>
      </c>
    </row>
    <row r="27" spans="1:12" x14ac:dyDescent="0.35">
      <c r="A27" s="43" t="s">
        <v>67</v>
      </c>
      <c r="B27" s="48" t="s">
        <v>186</v>
      </c>
      <c r="C27" s="42">
        <v>37</v>
      </c>
      <c r="D27" s="42">
        <v>21</v>
      </c>
      <c r="E27" s="42">
        <v>16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0</v>
      </c>
      <c r="L27" s="44">
        <v>80</v>
      </c>
    </row>
    <row r="28" spans="1:12" x14ac:dyDescent="0.35">
      <c r="A28" s="43" t="s">
        <v>67</v>
      </c>
      <c r="B28" s="48" t="s">
        <v>187</v>
      </c>
      <c r="C28" s="42">
        <v>18</v>
      </c>
      <c r="D28" s="42">
        <v>17</v>
      </c>
      <c r="E28" s="42">
        <v>21</v>
      </c>
      <c r="F28" s="42">
        <v>7</v>
      </c>
      <c r="G28" s="42">
        <v>6</v>
      </c>
      <c r="H28" s="42">
        <v>1</v>
      </c>
      <c r="I28" s="42">
        <v>0</v>
      </c>
      <c r="J28" s="42">
        <v>0</v>
      </c>
      <c r="K28" s="42">
        <v>1</v>
      </c>
      <c r="L28" s="44">
        <v>71</v>
      </c>
    </row>
    <row r="29" spans="1:12" x14ac:dyDescent="0.35">
      <c r="A29" s="43" t="s">
        <v>67</v>
      </c>
      <c r="B29" s="48" t="s">
        <v>188</v>
      </c>
      <c r="C29" s="42">
        <v>24</v>
      </c>
      <c r="D29" s="42">
        <v>13</v>
      </c>
      <c r="E29" s="42">
        <v>9</v>
      </c>
      <c r="F29" s="42">
        <v>8</v>
      </c>
      <c r="G29" s="42">
        <v>9</v>
      </c>
      <c r="H29" s="42">
        <v>1</v>
      </c>
      <c r="I29" s="42">
        <v>0</v>
      </c>
      <c r="J29" s="42">
        <v>2</v>
      </c>
      <c r="K29" s="42">
        <v>0</v>
      </c>
      <c r="L29" s="44">
        <v>66</v>
      </c>
    </row>
    <row r="30" spans="1:12" x14ac:dyDescent="0.35">
      <c r="A30" s="43" t="s">
        <v>67</v>
      </c>
      <c r="B30" s="48" t="s">
        <v>189</v>
      </c>
      <c r="C30" s="42">
        <v>10</v>
      </c>
      <c r="D30" s="42">
        <v>10</v>
      </c>
      <c r="E30" s="42">
        <v>1</v>
      </c>
      <c r="F30" s="42">
        <v>3</v>
      </c>
      <c r="G30" s="42">
        <v>7</v>
      </c>
      <c r="H30" s="42">
        <v>3</v>
      </c>
      <c r="I30" s="42">
        <v>0</v>
      </c>
      <c r="J30" s="42">
        <v>1</v>
      </c>
      <c r="K30" s="42">
        <v>0</v>
      </c>
      <c r="L30" s="44">
        <v>35</v>
      </c>
    </row>
    <row r="31" spans="1:12" x14ac:dyDescent="0.35">
      <c r="A31" s="43" t="s">
        <v>67</v>
      </c>
      <c r="B31" s="48" t="s">
        <v>190</v>
      </c>
      <c r="C31" s="42">
        <v>13</v>
      </c>
      <c r="D31" s="42">
        <v>7</v>
      </c>
      <c r="E31" s="42">
        <v>1</v>
      </c>
      <c r="F31" s="42">
        <v>4</v>
      </c>
      <c r="G31" s="42">
        <v>4</v>
      </c>
      <c r="H31" s="42">
        <v>0</v>
      </c>
      <c r="I31" s="42">
        <v>0</v>
      </c>
      <c r="J31" s="42">
        <v>0</v>
      </c>
      <c r="K31" s="42">
        <v>0</v>
      </c>
      <c r="L31" s="44">
        <v>29</v>
      </c>
    </row>
    <row r="32" spans="1:12" x14ac:dyDescent="0.35">
      <c r="A32" s="43" t="s">
        <v>68</v>
      </c>
      <c r="B32" s="48" t="s">
        <v>183</v>
      </c>
      <c r="C32" s="42">
        <v>39</v>
      </c>
      <c r="D32" s="42">
        <v>20</v>
      </c>
      <c r="E32" s="42">
        <v>22</v>
      </c>
      <c r="F32" s="42">
        <v>7</v>
      </c>
      <c r="G32" s="42">
        <v>14</v>
      </c>
      <c r="H32" s="42">
        <v>3</v>
      </c>
      <c r="I32" s="42">
        <v>1</v>
      </c>
      <c r="J32" s="42">
        <v>1</v>
      </c>
      <c r="K32" s="42">
        <v>0</v>
      </c>
      <c r="L32" s="44">
        <v>107</v>
      </c>
    </row>
    <row r="33" spans="1:15" x14ac:dyDescent="0.35">
      <c r="A33" s="43" t="s">
        <v>68</v>
      </c>
      <c r="B33" s="48" t="s">
        <v>184</v>
      </c>
      <c r="C33" s="42">
        <v>53</v>
      </c>
      <c r="D33" s="42">
        <v>29</v>
      </c>
      <c r="E33" s="42">
        <v>23</v>
      </c>
      <c r="F33" s="42">
        <v>9</v>
      </c>
      <c r="G33" s="42">
        <v>14</v>
      </c>
      <c r="H33" s="42">
        <v>1</v>
      </c>
      <c r="I33" s="42">
        <v>0</v>
      </c>
      <c r="J33" s="42">
        <v>3</v>
      </c>
      <c r="K33" s="42">
        <v>0</v>
      </c>
      <c r="L33" s="44">
        <v>132</v>
      </c>
    </row>
    <row r="34" spans="1:15" x14ac:dyDescent="0.35">
      <c r="A34" s="43" t="s">
        <v>68</v>
      </c>
      <c r="B34" s="48" t="s">
        <v>185</v>
      </c>
      <c r="C34" s="42">
        <v>46</v>
      </c>
      <c r="D34" s="42">
        <v>38</v>
      </c>
      <c r="E34" s="42">
        <v>20</v>
      </c>
      <c r="F34" s="42">
        <v>6</v>
      </c>
      <c r="G34" s="42">
        <v>13</v>
      </c>
      <c r="H34" s="42">
        <v>1</v>
      </c>
      <c r="I34" s="42">
        <v>1</v>
      </c>
      <c r="J34" s="42">
        <v>2</v>
      </c>
      <c r="K34" s="42">
        <v>0</v>
      </c>
      <c r="L34" s="44">
        <v>127</v>
      </c>
    </row>
    <row r="35" spans="1:15" x14ac:dyDescent="0.35">
      <c r="A35" s="43" t="s">
        <v>68</v>
      </c>
      <c r="B35" s="48" t="s">
        <v>186</v>
      </c>
      <c r="C35" s="42">
        <v>41</v>
      </c>
      <c r="D35" s="42">
        <v>23</v>
      </c>
      <c r="E35" s="42">
        <v>17</v>
      </c>
      <c r="F35" s="42">
        <v>3</v>
      </c>
      <c r="G35" s="42">
        <v>2</v>
      </c>
      <c r="H35" s="42">
        <v>0</v>
      </c>
      <c r="I35" s="42">
        <v>0</v>
      </c>
      <c r="J35" s="42">
        <v>1</v>
      </c>
      <c r="K35" s="42">
        <v>0</v>
      </c>
      <c r="L35" s="44">
        <v>87</v>
      </c>
    </row>
    <row r="36" spans="1:15" x14ac:dyDescent="0.35">
      <c r="A36" s="43" t="s">
        <v>68</v>
      </c>
      <c r="B36" s="48" t="s">
        <v>187</v>
      </c>
      <c r="C36" s="42">
        <v>19</v>
      </c>
      <c r="D36" s="42">
        <v>17</v>
      </c>
      <c r="E36" s="42">
        <v>19</v>
      </c>
      <c r="F36" s="42">
        <v>7</v>
      </c>
      <c r="G36" s="42">
        <v>3</v>
      </c>
      <c r="H36" s="42">
        <v>1</v>
      </c>
      <c r="I36" s="42">
        <v>0</v>
      </c>
      <c r="J36" s="42">
        <v>0</v>
      </c>
      <c r="K36" s="42">
        <v>1</v>
      </c>
      <c r="L36" s="44">
        <v>67</v>
      </c>
    </row>
    <row r="37" spans="1:15" x14ac:dyDescent="0.35">
      <c r="A37" s="43" t="s">
        <v>68</v>
      </c>
      <c r="B37" s="48" t="s">
        <v>188</v>
      </c>
      <c r="C37" s="42">
        <v>21</v>
      </c>
      <c r="D37" s="42">
        <v>10</v>
      </c>
      <c r="E37" s="42">
        <v>8</v>
      </c>
      <c r="F37" s="42">
        <v>3</v>
      </c>
      <c r="G37" s="42">
        <v>8</v>
      </c>
      <c r="H37" s="42">
        <v>1</v>
      </c>
      <c r="I37" s="42">
        <v>0</v>
      </c>
      <c r="J37" s="42">
        <v>1</v>
      </c>
      <c r="K37" s="42">
        <v>0</v>
      </c>
      <c r="L37" s="44">
        <v>52</v>
      </c>
    </row>
    <row r="38" spans="1:15" x14ac:dyDescent="0.35">
      <c r="A38" s="43" t="s">
        <v>68</v>
      </c>
      <c r="B38" s="48" t="s">
        <v>189</v>
      </c>
      <c r="C38" s="42">
        <v>15</v>
      </c>
      <c r="D38" s="42">
        <v>13</v>
      </c>
      <c r="E38" s="42">
        <v>4</v>
      </c>
      <c r="F38" s="42">
        <v>6</v>
      </c>
      <c r="G38" s="42">
        <v>8</v>
      </c>
      <c r="H38" s="42">
        <v>2</v>
      </c>
      <c r="I38" s="42">
        <v>0</v>
      </c>
      <c r="J38" s="42">
        <v>2</v>
      </c>
      <c r="K38" s="42">
        <v>0</v>
      </c>
      <c r="L38" s="44">
        <v>50</v>
      </c>
    </row>
    <row r="39" spans="1:15" x14ac:dyDescent="0.35">
      <c r="A39" s="43" t="s">
        <v>68</v>
      </c>
      <c r="B39" s="48" t="s">
        <v>190</v>
      </c>
      <c r="C39" s="42">
        <v>14</v>
      </c>
      <c r="D39" s="42">
        <v>7</v>
      </c>
      <c r="E39" s="42">
        <v>1</v>
      </c>
      <c r="F39" s="42">
        <v>4</v>
      </c>
      <c r="G39" s="42">
        <v>5</v>
      </c>
      <c r="H39" s="42">
        <v>1</v>
      </c>
      <c r="I39" s="42">
        <v>0</v>
      </c>
      <c r="J39" s="42">
        <v>0</v>
      </c>
      <c r="K39" s="42">
        <v>0</v>
      </c>
      <c r="L39" s="44">
        <v>32</v>
      </c>
    </row>
    <row r="40" spans="1:15" x14ac:dyDescent="0.35">
      <c r="A40" s="43" t="s">
        <v>69</v>
      </c>
      <c r="B40" s="48" t="s">
        <v>183</v>
      </c>
      <c r="C40" s="42">
        <v>43</v>
      </c>
      <c r="D40" s="42">
        <v>24</v>
      </c>
      <c r="E40" s="42">
        <v>19</v>
      </c>
      <c r="F40" s="42">
        <v>7</v>
      </c>
      <c r="G40" s="42">
        <v>14</v>
      </c>
      <c r="H40" s="42">
        <v>3</v>
      </c>
      <c r="I40" s="42">
        <v>1</v>
      </c>
      <c r="J40" s="42">
        <v>1</v>
      </c>
      <c r="K40" s="42">
        <v>0</v>
      </c>
      <c r="L40" s="44">
        <v>112</v>
      </c>
    </row>
    <row r="41" spans="1:15" x14ac:dyDescent="0.35">
      <c r="A41" s="43" t="s">
        <v>69</v>
      </c>
      <c r="B41" s="48" t="s">
        <v>184</v>
      </c>
      <c r="C41" s="42">
        <v>46</v>
      </c>
      <c r="D41" s="42">
        <v>22</v>
      </c>
      <c r="E41" s="42">
        <v>21</v>
      </c>
      <c r="F41" s="42">
        <v>5</v>
      </c>
      <c r="G41" s="42">
        <v>11</v>
      </c>
      <c r="H41" s="42">
        <v>1</v>
      </c>
      <c r="I41" s="42">
        <v>0</v>
      </c>
      <c r="J41" s="42">
        <v>3</v>
      </c>
      <c r="K41" s="42">
        <v>0</v>
      </c>
      <c r="L41" s="44">
        <v>109</v>
      </c>
    </row>
    <row r="42" spans="1:15" x14ac:dyDescent="0.35">
      <c r="A42" s="43" t="s">
        <v>69</v>
      </c>
      <c r="B42" s="48" t="s">
        <v>185</v>
      </c>
      <c r="C42" s="42">
        <v>51</v>
      </c>
      <c r="D42" s="42">
        <v>38</v>
      </c>
      <c r="E42" s="42">
        <v>22</v>
      </c>
      <c r="F42" s="42">
        <v>10</v>
      </c>
      <c r="G42" s="42">
        <v>13</v>
      </c>
      <c r="H42" s="42">
        <v>1</v>
      </c>
      <c r="I42" s="42">
        <v>1</v>
      </c>
      <c r="J42" s="42">
        <v>2</v>
      </c>
      <c r="K42" s="42">
        <v>0</v>
      </c>
      <c r="L42" s="44">
        <v>138</v>
      </c>
    </row>
    <row r="43" spans="1:15" x14ac:dyDescent="0.35">
      <c r="A43" s="43" t="s">
        <v>69</v>
      </c>
      <c r="B43" s="48" t="s">
        <v>186</v>
      </c>
      <c r="C43" s="42">
        <v>42</v>
      </c>
      <c r="D43" s="42">
        <v>26</v>
      </c>
      <c r="E43" s="42">
        <v>14</v>
      </c>
      <c r="F43" s="42">
        <v>5</v>
      </c>
      <c r="G43" s="42">
        <v>5</v>
      </c>
      <c r="H43" s="42">
        <v>0</v>
      </c>
      <c r="I43" s="42">
        <v>0</v>
      </c>
      <c r="J43" s="42">
        <v>1</v>
      </c>
      <c r="K43" s="42">
        <v>0</v>
      </c>
      <c r="L43" s="44">
        <v>93</v>
      </c>
    </row>
    <row r="44" spans="1:15" x14ac:dyDescent="0.35">
      <c r="A44" s="43" t="s">
        <v>69</v>
      </c>
      <c r="B44" s="48" t="s">
        <v>187</v>
      </c>
      <c r="C44" s="42">
        <v>24</v>
      </c>
      <c r="D44" s="42">
        <v>17</v>
      </c>
      <c r="E44" s="42">
        <v>19</v>
      </c>
      <c r="F44" s="42">
        <v>6</v>
      </c>
      <c r="G44" s="42">
        <v>1</v>
      </c>
      <c r="H44" s="42">
        <v>1</v>
      </c>
      <c r="I44" s="42">
        <v>0</v>
      </c>
      <c r="J44" s="42">
        <v>0</v>
      </c>
      <c r="K44" s="42">
        <v>0</v>
      </c>
      <c r="L44" s="44">
        <v>68</v>
      </c>
    </row>
    <row r="45" spans="1:15" x14ac:dyDescent="0.35">
      <c r="A45" s="43" t="s">
        <v>69</v>
      </c>
      <c r="B45" s="48" t="s">
        <v>188</v>
      </c>
      <c r="C45" s="42">
        <v>14</v>
      </c>
      <c r="D45" s="42">
        <v>7</v>
      </c>
      <c r="E45" s="42">
        <v>8</v>
      </c>
      <c r="F45" s="42">
        <v>3</v>
      </c>
      <c r="G45" s="42">
        <v>7</v>
      </c>
      <c r="H45" s="42">
        <v>1</v>
      </c>
      <c r="I45" s="42">
        <v>0</v>
      </c>
      <c r="J45" s="42">
        <v>1</v>
      </c>
      <c r="K45" s="42">
        <v>0</v>
      </c>
      <c r="L45" s="44">
        <v>41</v>
      </c>
    </row>
    <row r="46" spans="1:15" x14ac:dyDescent="0.35">
      <c r="A46" s="43" t="s">
        <v>69</v>
      </c>
      <c r="B46" s="48" t="s">
        <v>189</v>
      </c>
      <c r="C46" s="42">
        <v>15</v>
      </c>
      <c r="D46" s="42">
        <v>15</v>
      </c>
      <c r="E46" s="42">
        <v>5</v>
      </c>
      <c r="F46" s="42">
        <v>6</v>
      </c>
      <c r="G46" s="42">
        <v>8</v>
      </c>
      <c r="H46" s="42">
        <v>0</v>
      </c>
      <c r="I46" s="42">
        <v>0</v>
      </c>
      <c r="J46" s="42">
        <v>3</v>
      </c>
      <c r="K46" s="42">
        <v>0</v>
      </c>
      <c r="L46" s="44">
        <v>52</v>
      </c>
    </row>
    <row r="47" spans="1:15" x14ac:dyDescent="0.35">
      <c r="A47" s="43" t="s">
        <v>69</v>
      </c>
      <c r="B47" s="48" t="s">
        <v>190</v>
      </c>
      <c r="C47" s="42">
        <v>13</v>
      </c>
      <c r="D47" s="42">
        <v>6</v>
      </c>
      <c r="E47" s="42">
        <v>1</v>
      </c>
      <c r="F47" s="42">
        <v>5</v>
      </c>
      <c r="G47" s="42">
        <v>4</v>
      </c>
      <c r="H47" s="42">
        <v>1</v>
      </c>
      <c r="I47" s="42">
        <v>0</v>
      </c>
      <c r="J47" s="42">
        <v>0</v>
      </c>
      <c r="K47" s="42">
        <v>0</v>
      </c>
      <c r="L47" s="44">
        <v>30</v>
      </c>
    </row>
    <row r="48" spans="1:15" ht="15" customHeight="1" x14ac:dyDescent="0.35">
      <c r="A48" s="51" t="s">
        <v>175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14"/>
      <c r="O48" s="39"/>
    </row>
    <row r="49" spans="1:21" x14ac:dyDescent="0.35">
      <c r="A49" s="43" t="s">
        <v>150</v>
      </c>
      <c r="B49" s="48" t="s">
        <v>183</v>
      </c>
      <c r="C49" s="42">
        <v>47</v>
      </c>
      <c r="D49" s="42">
        <v>25</v>
      </c>
      <c r="E49" s="42">
        <v>21</v>
      </c>
      <c r="F49" s="42">
        <v>6</v>
      </c>
      <c r="G49" s="42">
        <v>12</v>
      </c>
      <c r="H49" s="42">
        <v>1</v>
      </c>
      <c r="I49" s="42">
        <v>0</v>
      </c>
      <c r="J49" s="42">
        <v>2</v>
      </c>
      <c r="K49" s="42">
        <v>0</v>
      </c>
      <c r="L49" s="44">
        <v>114</v>
      </c>
    </row>
    <row r="50" spans="1:21" x14ac:dyDescent="0.35">
      <c r="A50" s="43" t="s">
        <v>150</v>
      </c>
      <c r="B50" s="48" t="s">
        <v>184</v>
      </c>
      <c r="C50" s="42">
        <v>59</v>
      </c>
      <c r="D50" s="42">
        <v>39</v>
      </c>
      <c r="E50" s="42">
        <v>27</v>
      </c>
      <c r="F50" s="42">
        <v>10</v>
      </c>
      <c r="G50" s="42">
        <v>15</v>
      </c>
      <c r="H50" s="42">
        <v>1</v>
      </c>
      <c r="I50" s="42">
        <v>0</v>
      </c>
      <c r="J50" s="42">
        <v>3</v>
      </c>
      <c r="K50" s="42">
        <v>1</v>
      </c>
      <c r="L50" s="44">
        <v>155</v>
      </c>
    </row>
    <row r="51" spans="1:21" x14ac:dyDescent="0.35">
      <c r="A51" s="43" t="s">
        <v>150</v>
      </c>
      <c r="B51" s="48" t="s">
        <v>185</v>
      </c>
      <c r="C51" s="42">
        <v>47</v>
      </c>
      <c r="D51" s="42">
        <v>30</v>
      </c>
      <c r="E51" s="42">
        <v>17</v>
      </c>
      <c r="F51" s="42">
        <v>3</v>
      </c>
      <c r="G51" s="42">
        <v>9</v>
      </c>
      <c r="H51" s="42">
        <v>0</v>
      </c>
      <c r="I51" s="42">
        <v>1</v>
      </c>
      <c r="J51" s="42">
        <v>1</v>
      </c>
      <c r="K51" s="42">
        <v>1</v>
      </c>
      <c r="L51" s="44">
        <v>109</v>
      </c>
    </row>
    <row r="52" spans="1:21" x14ac:dyDescent="0.35">
      <c r="A52" s="43" t="s">
        <v>150</v>
      </c>
      <c r="B52" s="48" t="s">
        <v>186</v>
      </c>
      <c r="C52" s="42">
        <v>27</v>
      </c>
      <c r="D52" s="42">
        <v>24</v>
      </c>
      <c r="E52" s="42">
        <v>21</v>
      </c>
      <c r="F52" s="42">
        <v>9</v>
      </c>
      <c r="G52" s="42">
        <v>2</v>
      </c>
      <c r="H52" s="42">
        <v>2</v>
      </c>
      <c r="I52" s="42">
        <v>0</v>
      </c>
      <c r="J52" s="42">
        <v>0</v>
      </c>
      <c r="K52" s="42">
        <v>1</v>
      </c>
      <c r="L52" s="44">
        <v>86</v>
      </c>
    </row>
    <row r="53" spans="1:21" x14ac:dyDescent="0.35">
      <c r="A53" s="43" t="s">
        <v>150</v>
      </c>
      <c r="B53" s="48" t="s">
        <v>187</v>
      </c>
      <c r="C53" s="42">
        <v>23</v>
      </c>
      <c r="D53" s="42">
        <v>9</v>
      </c>
      <c r="E53" s="42">
        <v>10</v>
      </c>
      <c r="F53" s="42">
        <v>8</v>
      </c>
      <c r="G53" s="42">
        <v>11</v>
      </c>
      <c r="H53" s="42">
        <v>1</v>
      </c>
      <c r="I53" s="42">
        <v>0</v>
      </c>
      <c r="J53" s="42">
        <v>1</v>
      </c>
      <c r="K53" s="42">
        <v>0</v>
      </c>
      <c r="L53" s="44">
        <v>63</v>
      </c>
    </row>
    <row r="54" spans="1:21" x14ac:dyDescent="0.35">
      <c r="A54" s="43" t="s">
        <v>150</v>
      </c>
      <c r="B54" s="48" t="s">
        <v>188</v>
      </c>
      <c r="C54" s="42">
        <v>22</v>
      </c>
      <c r="D54" s="42">
        <v>18</v>
      </c>
      <c r="E54" s="42">
        <v>6</v>
      </c>
      <c r="F54" s="42">
        <v>6</v>
      </c>
      <c r="G54" s="42">
        <v>8</v>
      </c>
      <c r="H54" s="42">
        <v>2</v>
      </c>
      <c r="I54" s="42">
        <v>0</v>
      </c>
      <c r="J54" s="42">
        <v>3</v>
      </c>
      <c r="K54" s="42">
        <v>0</v>
      </c>
      <c r="L54" s="44">
        <v>65</v>
      </c>
    </row>
    <row r="55" spans="1:21" x14ac:dyDescent="0.35">
      <c r="A55" s="43" t="s">
        <v>150</v>
      </c>
      <c r="B55" s="48" t="s">
        <v>189</v>
      </c>
      <c r="C55" s="42">
        <v>10</v>
      </c>
      <c r="D55" s="42">
        <v>11</v>
      </c>
      <c r="E55" s="42">
        <v>2</v>
      </c>
      <c r="F55" s="42">
        <v>4</v>
      </c>
      <c r="G55" s="42">
        <v>4</v>
      </c>
      <c r="H55" s="42">
        <v>1</v>
      </c>
      <c r="I55" s="42">
        <v>0</v>
      </c>
      <c r="J55" s="42">
        <v>0</v>
      </c>
      <c r="K55" s="42">
        <v>0</v>
      </c>
      <c r="L55" s="44">
        <v>32</v>
      </c>
    </row>
    <row r="56" spans="1:21" x14ac:dyDescent="0.35">
      <c r="A56" s="43" t="s">
        <v>150</v>
      </c>
      <c r="B56" s="48" t="s">
        <v>190</v>
      </c>
      <c r="C56" s="42">
        <v>12</v>
      </c>
      <c r="D56" s="42">
        <v>4</v>
      </c>
      <c r="E56" s="42">
        <v>2</v>
      </c>
      <c r="F56" s="42">
        <v>1</v>
      </c>
      <c r="G56" s="42">
        <v>5</v>
      </c>
      <c r="H56" s="42">
        <v>0</v>
      </c>
      <c r="I56" s="42">
        <v>1</v>
      </c>
      <c r="J56" s="42">
        <v>0</v>
      </c>
      <c r="K56" s="42">
        <v>0</v>
      </c>
      <c r="L56" s="44">
        <v>25</v>
      </c>
    </row>
    <row r="57" spans="1:21" x14ac:dyDescent="0.35">
      <c r="A57" s="43" t="s">
        <v>151</v>
      </c>
      <c r="B57" s="48" t="s">
        <v>183</v>
      </c>
      <c r="C57" s="42">
        <v>47</v>
      </c>
      <c r="D57" s="42">
        <v>24</v>
      </c>
      <c r="E57" s="42">
        <v>20</v>
      </c>
      <c r="F57" s="42">
        <v>6</v>
      </c>
      <c r="G57" s="42">
        <v>12</v>
      </c>
      <c r="H57" s="42">
        <v>1</v>
      </c>
      <c r="I57" s="42">
        <v>0</v>
      </c>
      <c r="J57" s="42">
        <v>2</v>
      </c>
      <c r="K57" s="42">
        <v>0</v>
      </c>
      <c r="L57" s="44">
        <v>112</v>
      </c>
      <c r="M57" s="13"/>
    </row>
    <row r="58" spans="1:21" x14ac:dyDescent="0.35">
      <c r="A58" s="43" t="s">
        <v>151</v>
      </c>
      <c r="B58" s="48" t="s">
        <v>184</v>
      </c>
      <c r="C58" s="42">
        <v>59</v>
      </c>
      <c r="D58" s="42">
        <v>39</v>
      </c>
      <c r="E58" s="42">
        <v>29</v>
      </c>
      <c r="F58" s="42">
        <v>9</v>
      </c>
      <c r="G58" s="42">
        <v>14</v>
      </c>
      <c r="H58" s="42">
        <v>1</v>
      </c>
      <c r="I58" s="42">
        <v>0</v>
      </c>
      <c r="J58" s="42">
        <v>2</v>
      </c>
      <c r="K58" s="42">
        <v>1</v>
      </c>
      <c r="L58" s="44">
        <v>154</v>
      </c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35">
      <c r="A59" s="43" t="s">
        <v>151</v>
      </c>
      <c r="B59" s="48" t="s">
        <v>185</v>
      </c>
      <c r="C59" s="42">
        <v>44</v>
      </c>
      <c r="D59" s="42">
        <v>30</v>
      </c>
      <c r="E59" s="42">
        <v>17</v>
      </c>
      <c r="F59" s="42">
        <v>4</v>
      </c>
      <c r="G59" s="42">
        <v>9</v>
      </c>
      <c r="H59" s="42">
        <v>0</v>
      </c>
      <c r="I59" s="42">
        <v>1</v>
      </c>
      <c r="J59" s="42">
        <v>2</v>
      </c>
      <c r="K59" s="42">
        <v>1</v>
      </c>
      <c r="L59" s="44">
        <v>108</v>
      </c>
      <c r="N59" s="13"/>
      <c r="O59" s="13"/>
      <c r="P59" s="13"/>
      <c r="Q59" s="13"/>
      <c r="R59" s="13"/>
      <c r="S59" s="13"/>
      <c r="T59" s="13"/>
      <c r="U59" s="13"/>
    </row>
    <row r="60" spans="1:21" x14ac:dyDescent="0.35">
      <c r="A60" s="43" t="s">
        <v>151</v>
      </c>
      <c r="B60" s="48" t="s">
        <v>186</v>
      </c>
      <c r="C60" s="42">
        <v>27</v>
      </c>
      <c r="D60" s="42">
        <v>23</v>
      </c>
      <c r="E60" s="42">
        <v>19</v>
      </c>
      <c r="F60" s="42">
        <v>6</v>
      </c>
      <c r="G60" s="42">
        <v>2</v>
      </c>
      <c r="H60" s="42">
        <v>2</v>
      </c>
      <c r="I60" s="42">
        <v>0</v>
      </c>
      <c r="J60" s="42">
        <v>0</v>
      </c>
      <c r="K60" s="42">
        <v>1</v>
      </c>
      <c r="L60" s="44">
        <v>80</v>
      </c>
      <c r="N60" s="13"/>
      <c r="O60" s="13"/>
      <c r="P60" s="13"/>
      <c r="Q60" s="13"/>
      <c r="R60" s="13"/>
      <c r="S60" s="13"/>
      <c r="T60" s="13"/>
      <c r="U60" s="13"/>
    </row>
    <row r="61" spans="1:21" x14ac:dyDescent="0.35">
      <c r="A61" s="43" t="s">
        <v>151</v>
      </c>
      <c r="B61" s="48" t="s">
        <v>187</v>
      </c>
      <c r="C61" s="42">
        <v>24</v>
      </c>
      <c r="D61" s="42">
        <v>9</v>
      </c>
      <c r="E61" s="42">
        <v>12</v>
      </c>
      <c r="F61" s="42">
        <v>11</v>
      </c>
      <c r="G61" s="42">
        <v>10</v>
      </c>
      <c r="H61" s="42">
        <v>1</v>
      </c>
      <c r="I61" s="42">
        <v>0</v>
      </c>
      <c r="J61" s="42">
        <v>1</v>
      </c>
      <c r="K61" s="42">
        <v>0</v>
      </c>
      <c r="L61" s="44">
        <v>68</v>
      </c>
      <c r="N61" s="13"/>
      <c r="O61" s="13"/>
      <c r="P61" s="13"/>
      <c r="Q61" s="13"/>
      <c r="R61" s="13"/>
      <c r="S61" s="13"/>
      <c r="T61" s="13"/>
      <c r="U61" s="13"/>
    </row>
    <row r="62" spans="1:21" x14ac:dyDescent="0.35">
      <c r="A62" s="43" t="s">
        <v>151</v>
      </c>
      <c r="B62" s="48" t="s">
        <v>188</v>
      </c>
      <c r="C62" s="42">
        <v>22</v>
      </c>
      <c r="D62" s="42">
        <v>19</v>
      </c>
      <c r="E62" s="42">
        <v>6</v>
      </c>
      <c r="F62" s="42">
        <v>6</v>
      </c>
      <c r="G62" s="42">
        <v>9</v>
      </c>
      <c r="H62" s="42">
        <v>2</v>
      </c>
      <c r="I62" s="42">
        <v>0</v>
      </c>
      <c r="J62" s="42">
        <v>3</v>
      </c>
      <c r="K62" s="42">
        <v>0</v>
      </c>
      <c r="L62" s="44">
        <v>67</v>
      </c>
      <c r="N62" s="13"/>
      <c r="O62" s="13"/>
      <c r="P62" s="13"/>
      <c r="Q62" s="13"/>
      <c r="R62" s="13"/>
      <c r="S62" s="13"/>
      <c r="T62" s="13"/>
      <c r="U62" s="13"/>
    </row>
    <row r="63" spans="1:21" x14ac:dyDescent="0.35">
      <c r="A63" s="43" t="s">
        <v>151</v>
      </c>
      <c r="B63" s="48" t="s">
        <v>189</v>
      </c>
      <c r="C63" s="42">
        <v>11</v>
      </c>
      <c r="D63" s="42">
        <v>10</v>
      </c>
      <c r="E63" s="42">
        <v>2</v>
      </c>
      <c r="F63" s="42">
        <v>4</v>
      </c>
      <c r="G63" s="42">
        <v>4</v>
      </c>
      <c r="H63" s="42">
        <v>1</v>
      </c>
      <c r="I63" s="42">
        <v>0</v>
      </c>
      <c r="J63" s="42">
        <v>0</v>
      </c>
      <c r="K63" s="42">
        <v>0</v>
      </c>
      <c r="L63" s="44">
        <v>32</v>
      </c>
      <c r="N63" s="13"/>
      <c r="O63" s="13"/>
      <c r="P63" s="13"/>
      <c r="Q63" s="13"/>
      <c r="R63" s="13"/>
      <c r="S63" s="13"/>
      <c r="T63" s="13"/>
      <c r="U63" s="13"/>
    </row>
    <row r="64" spans="1:21" x14ac:dyDescent="0.35">
      <c r="A64" s="43" t="s">
        <v>151</v>
      </c>
      <c r="B64" s="48" t="s">
        <v>190</v>
      </c>
      <c r="C64" s="42">
        <v>12</v>
      </c>
      <c r="D64" s="42">
        <v>5</v>
      </c>
      <c r="E64" s="42">
        <v>2</v>
      </c>
      <c r="F64" s="42">
        <v>1</v>
      </c>
      <c r="G64" s="42">
        <v>5</v>
      </c>
      <c r="H64" s="42">
        <v>0</v>
      </c>
      <c r="I64" s="42">
        <v>1</v>
      </c>
      <c r="J64" s="42">
        <v>0</v>
      </c>
      <c r="K64" s="42">
        <v>0</v>
      </c>
      <c r="L64" s="44">
        <v>26</v>
      </c>
    </row>
    <row r="65" spans="1:12" x14ac:dyDescent="0.35">
      <c r="A65" s="43" t="s">
        <v>152</v>
      </c>
      <c r="B65" s="48" t="s">
        <v>183</v>
      </c>
      <c r="C65" s="42">
        <v>46</v>
      </c>
      <c r="D65" s="42">
        <v>24</v>
      </c>
      <c r="E65" s="42">
        <v>20</v>
      </c>
      <c r="F65" s="42">
        <v>5</v>
      </c>
      <c r="G65" s="42">
        <v>14</v>
      </c>
      <c r="H65" s="42">
        <v>1</v>
      </c>
      <c r="I65" s="42">
        <v>0</v>
      </c>
      <c r="J65" s="42">
        <v>2</v>
      </c>
      <c r="K65" s="42">
        <v>0</v>
      </c>
      <c r="L65" s="44">
        <v>112</v>
      </c>
    </row>
    <row r="66" spans="1:12" x14ac:dyDescent="0.35">
      <c r="A66" s="43" t="s">
        <v>152</v>
      </c>
      <c r="B66" s="48" t="s">
        <v>184</v>
      </c>
      <c r="C66" s="42">
        <v>59</v>
      </c>
      <c r="D66" s="42">
        <v>38</v>
      </c>
      <c r="E66" s="42">
        <v>27</v>
      </c>
      <c r="F66" s="42">
        <v>10</v>
      </c>
      <c r="G66" s="42">
        <v>12</v>
      </c>
      <c r="H66" s="42">
        <v>1</v>
      </c>
      <c r="I66" s="42">
        <v>0</v>
      </c>
      <c r="J66" s="42">
        <v>2</v>
      </c>
      <c r="K66" s="42">
        <v>1</v>
      </c>
      <c r="L66" s="44">
        <v>150</v>
      </c>
    </row>
    <row r="67" spans="1:12" x14ac:dyDescent="0.35">
      <c r="A67" s="43" t="s">
        <v>152</v>
      </c>
      <c r="B67" s="48" t="s">
        <v>185</v>
      </c>
      <c r="C67" s="42">
        <v>41</v>
      </c>
      <c r="D67" s="42">
        <v>29</v>
      </c>
      <c r="E67" s="42">
        <v>18</v>
      </c>
      <c r="F67" s="42">
        <v>3</v>
      </c>
      <c r="G67" s="42">
        <v>10</v>
      </c>
      <c r="H67" s="42">
        <v>0</v>
      </c>
      <c r="I67" s="42">
        <v>1</v>
      </c>
      <c r="J67" s="42">
        <v>2</v>
      </c>
      <c r="K67" s="42">
        <v>1</v>
      </c>
      <c r="L67" s="44">
        <v>105</v>
      </c>
    </row>
    <row r="68" spans="1:12" x14ac:dyDescent="0.35">
      <c r="A68" s="43" t="s">
        <v>152</v>
      </c>
      <c r="B68" s="48" t="s">
        <v>186</v>
      </c>
      <c r="C68" s="42">
        <v>28</v>
      </c>
      <c r="D68" s="42">
        <v>24</v>
      </c>
      <c r="E68" s="42">
        <v>18</v>
      </c>
      <c r="F68" s="42">
        <v>7</v>
      </c>
      <c r="G68" s="42">
        <v>2</v>
      </c>
      <c r="H68" s="42">
        <v>2</v>
      </c>
      <c r="I68" s="42">
        <v>0</v>
      </c>
      <c r="J68" s="42">
        <v>0</v>
      </c>
      <c r="K68" s="42">
        <v>1</v>
      </c>
      <c r="L68" s="44">
        <v>82</v>
      </c>
    </row>
    <row r="69" spans="1:12" x14ac:dyDescent="0.35">
      <c r="A69" s="43" t="s">
        <v>152</v>
      </c>
      <c r="B69" s="48" t="s">
        <v>187</v>
      </c>
      <c r="C69" s="42">
        <v>24</v>
      </c>
      <c r="D69" s="42">
        <v>9</v>
      </c>
      <c r="E69" s="42">
        <v>13</v>
      </c>
      <c r="F69" s="42">
        <v>11</v>
      </c>
      <c r="G69" s="42">
        <v>8</v>
      </c>
      <c r="H69" s="42">
        <v>1</v>
      </c>
      <c r="I69" s="42">
        <v>0</v>
      </c>
      <c r="J69" s="42">
        <v>1</v>
      </c>
      <c r="K69" s="42">
        <v>0</v>
      </c>
      <c r="L69" s="44">
        <v>67</v>
      </c>
    </row>
    <row r="70" spans="1:12" x14ac:dyDescent="0.35">
      <c r="A70" s="43" t="s">
        <v>152</v>
      </c>
      <c r="B70" s="48" t="s">
        <v>188</v>
      </c>
      <c r="C70" s="42">
        <v>22</v>
      </c>
      <c r="D70" s="42">
        <v>16</v>
      </c>
      <c r="E70" s="42">
        <v>6</v>
      </c>
      <c r="F70" s="42">
        <v>5</v>
      </c>
      <c r="G70" s="42">
        <v>11</v>
      </c>
      <c r="H70" s="42">
        <v>1</v>
      </c>
      <c r="I70" s="42">
        <v>0</v>
      </c>
      <c r="J70" s="42">
        <v>3</v>
      </c>
      <c r="K70" s="42">
        <v>0</v>
      </c>
      <c r="L70" s="44">
        <v>64</v>
      </c>
    </row>
    <row r="71" spans="1:12" x14ac:dyDescent="0.35">
      <c r="A71" s="43" t="s">
        <v>152</v>
      </c>
      <c r="B71" s="48" t="s">
        <v>189</v>
      </c>
      <c r="C71" s="42">
        <v>10</v>
      </c>
      <c r="D71" s="42">
        <v>10</v>
      </c>
      <c r="E71" s="42">
        <v>1</v>
      </c>
      <c r="F71" s="42">
        <v>5</v>
      </c>
      <c r="G71" s="42">
        <v>4</v>
      </c>
      <c r="H71" s="42">
        <v>2</v>
      </c>
      <c r="I71" s="42">
        <v>0</v>
      </c>
      <c r="J71" s="42">
        <v>0</v>
      </c>
      <c r="K71" s="42">
        <v>0</v>
      </c>
      <c r="L71" s="44">
        <v>32</v>
      </c>
    </row>
    <row r="72" spans="1:12" x14ac:dyDescent="0.35">
      <c r="A72" s="43" t="s">
        <v>152</v>
      </c>
      <c r="B72" s="48" t="s">
        <v>190</v>
      </c>
      <c r="C72" s="42">
        <v>13</v>
      </c>
      <c r="D72" s="42">
        <v>6</v>
      </c>
      <c r="E72" s="42">
        <v>2</v>
      </c>
      <c r="F72" s="42">
        <v>1</v>
      </c>
      <c r="G72" s="42">
        <v>5</v>
      </c>
      <c r="H72" s="42">
        <v>0</v>
      </c>
      <c r="I72" s="42">
        <v>1</v>
      </c>
      <c r="J72" s="42">
        <v>0</v>
      </c>
      <c r="K72" s="42">
        <v>0</v>
      </c>
      <c r="L72" s="44">
        <v>28</v>
      </c>
    </row>
    <row r="73" spans="1:12" x14ac:dyDescent="0.35">
      <c r="A73" s="43" t="s">
        <v>153</v>
      </c>
      <c r="B73" s="48" t="s">
        <v>183</v>
      </c>
      <c r="C73" s="42">
        <v>45</v>
      </c>
      <c r="D73" s="42">
        <v>25</v>
      </c>
      <c r="E73" s="42">
        <v>19</v>
      </c>
      <c r="F73" s="42">
        <v>4</v>
      </c>
      <c r="G73" s="42">
        <v>14</v>
      </c>
      <c r="H73" s="42">
        <v>1</v>
      </c>
      <c r="I73" s="42">
        <v>0</v>
      </c>
      <c r="J73" s="42">
        <v>2</v>
      </c>
      <c r="K73" s="42">
        <v>0</v>
      </c>
      <c r="L73" s="44">
        <v>110</v>
      </c>
    </row>
    <row r="74" spans="1:12" x14ac:dyDescent="0.35">
      <c r="A74" s="43" t="s">
        <v>153</v>
      </c>
      <c r="B74" s="48" t="s">
        <v>184</v>
      </c>
      <c r="C74" s="42">
        <v>56</v>
      </c>
      <c r="D74" s="42">
        <v>38</v>
      </c>
      <c r="E74" s="42">
        <v>27</v>
      </c>
      <c r="F74" s="42">
        <v>11</v>
      </c>
      <c r="G74" s="42">
        <v>12</v>
      </c>
      <c r="H74" s="42">
        <v>1</v>
      </c>
      <c r="I74" s="42">
        <v>0</v>
      </c>
      <c r="J74" s="42">
        <v>2</v>
      </c>
      <c r="K74" s="42">
        <v>0</v>
      </c>
      <c r="L74" s="44">
        <v>147</v>
      </c>
    </row>
    <row r="75" spans="1:12" x14ac:dyDescent="0.35">
      <c r="A75" s="43" t="s">
        <v>153</v>
      </c>
      <c r="B75" s="48" t="s">
        <v>185</v>
      </c>
      <c r="C75" s="42">
        <v>41</v>
      </c>
      <c r="D75" s="42">
        <v>28</v>
      </c>
      <c r="E75" s="42">
        <v>16</v>
      </c>
      <c r="F75" s="42">
        <v>3</v>
      </c>
      <c r="G75" s="42">
        <v>9</v>
      </c>
      <c r="H75" s="42">
        <v>0</v>
      </c>
      <c r="I75" s="42">
        <v>1</v>
      </c>
      <c r="J75" s="42">
        <v>2</v>
      </c>
      <c r="K75" s="42">
        <v>1</v>
      </c>
      <c r="L75" s="44">
        <v>101</v>
      </c>
    </row>
    <row r="76" spans="1:12" x14ac:dyDescent="0.35">
      <c r="A76" s="43" t="s">
        <v>153</v>
      </c>
      <c r="B76" s="48" t="s">
        <v>186</v>
      </c>
      <c r="C76" s="42">
        <v>30</v>
      </c>
      <c r="D76" s="42">
        <v>26</v>
      </c>
      <c r="E76" s="42">
        <v>20</v>
      </c>
      <c r="F76" s="42">
        <v>6</v>
      </c>
      <c r="G76" s="42">
        <v>1</v>
      </c>
      <c r="H76" s="42">
        <v>2</v>
      </c>
      <c r="I76" s="42">
        <v>0</v>
      </c>
      <c r="J76" s="42">
        <v>0</v>
      </c>
      <c r="K76" s="42">
        <v>1</v>
      </c>
      <c r="L76" s="44">
        <v>86</v>
      </c>
    </row>
    <row r="77" spans="1:12" x14ac:dyDescent="0.35">
      <c r="A77" s="43" t="s">
        <v>153</v>
      </c>
      <c r="B77" s="48" t="s">
        <v>187</v>
      </c>
      <c r="C77" s="42">
        <v>22</v>
      </c>
      <c r="D77" s="42">
        <v>9</v>
      </c>
      <c r="E77" s="42">
        <v>13</v>
      </c>
      <c r="F77" s="42">
        <v>11</v>
      </c>
      <c r="G77" s="42">
        <v>8</v>
      </c>
      <c r="H77" s="42">
        <v>1</v>
      </c>
      <c r="I77" s="42">
        <v>0</v>
      </c>
      <c r="J77" s="42">
        <v>1</v>
      </c>
      <c r="K77" s="42">
        <v>0</v>
      </c>
      <c r="L77" s="44">
        <v>65</v>
      </c>
    </row>
    <row r="78" spans="1:12" x14ac:dyDescent="0.35">
      <c r="A78" s="43" t="s">
        <v>153</v>
      </c>
      <c r="B78" s="48" t="s">
        <v>188</v>
      </c>
      <c r="C78" s="42">
        <v>22</v>
      </c>
      <c r="D78" s="42">
        <v>16</v>
      </c>
      <c r="E78" s="42">
        <v>7</v>
      </c>
      <c r="F78" s="42">
        <v>5</v>
      </c>
      <c r="G78" s="42">
        <v>11</v>
      </c>
      <c r="H78" s="42">
        <v>1</v>
      </c>
      <c r="I78" s="42">
        <v>0</v>
      </c>
      <c r="J78" s="42">
        <v>3</v>
      </c>
      <c r="K78" s="42">
        <v>0</v>
      </c>
      <c r="L78" s="44">
        <v>65</v>
      </c>
    </row>
    <row r="79" spans="1:12" x14ac:dyDescent="0.35">
      <c r="A79" s="43" t="s">
        <v>153</v>
      </c>
      <c r="B79" s="48" t="s">
        <v>189</v>
      </c>
      <c r="C79" s="42">
        <v>10</v>
      </c>
      <c r="D79" s="42">
        <v>10</v>
      </c>
      <c r="E79" s="42">
        <v>1</v>
      </c>
      <c r="F79" s="42">
        <v>5</v>
      </c>
      <c r="G79" s="42">
        <v>5</v>
      </c>
      <c r="H79" s="42">
        <v>2</v>
      </c>
      <c r="I79" s="42">
        <v>0</v>
      </c>
      <c r="J79" s="42">
        <v>0</v>
      </c>
      <c r="K79" s="42">
        <v>0</v>
      </c>
      <c r="L79" s="44">
        <v>33</v>
      </c>
    </row>
    <row r="80" spans="1:12" x14ac:dyDescent="0.35">
      <c r="A80" s="43" t="s">
        <v>153</v>
      </c>
      <c r="B80" s="48" t="s">
        <v>190</v>
      </c>
      <c r="C80" s="42">
        <v>12</v>
      </c>
      <c r="D80" s="42">
        <v>6</v>
      </c>
      <c r="E80" s="42">
        <v>2</v>
      </c>
      <c r="F80" s="42">
        <v>1</v>
      </c>
      <c r="G80" s="42">
        <v>4</v>
      </c>
      <c r="H80" s="42">
        <v>0</v>
      </c>
      <c r="I80" s="42">
        <v>1</v>
      </c>
      <c r="J80" s="42">
        <v>0</v>
      </c>
      <c r="K80" s="42">
        <v>0</v>
      </c>
      <c r="L80" s="44">
        <v>26</v>
      </c>
    </row>
    <row r="81" spans="1:16" x14ac:dyDescent="0.35">
      <c r="A81" s="43" t="s">
        <v>154</v>
      </c>
      <c r="B81" s="48" t="s">
        <v>183</v>
      </c>
      <c r="C81" s="42">
        <v>47</v>
      </c>
      <c r="D81" s="42">
        <v>27</v>
      </c>
      <c r="E81" s="42">
        <v>20</v>
      </c>
      <c r="F81" s="42">
        <v>4</v>
      </c>
      <c r="G81" s="42">
        <v>13</v>
      </c>
      <c r="H81" s="42">
        <v>1</v>
      </c>
      <c r="I81" s="42">
        <v>0</v>
      </c>
      <c r="J81" s="42">
        <v>2</v>
      </c>
      <c r="K81" s="42">
        <v>1</v>
      </c>
      <c r="L81" s="44">
        <v>115</v>
      </c>
    </row>
    <row r="82" spans="1:16" x14ac:dyDescent="0.35">
      <c r="A82" s="43" t="s">
        <v>154</v>
      </c>
      <c r="B82" s="48" t="s">
        <v>184</v>
      </c>
      <c r="C82" s="42">
        <v>58</v>
      </c>
      <c r="D82" s="42">
        <v>36</v>
      </c>
      <c r="E82" s="42">
        <v>27</v>
      </c>
      <c r="F82" s="42">
        <v>10</v>
      </c>
      <c r="G82" s="42">
        <v>13</v>
      </c>
      <c r="H82" s="42">
        <v>1</v>
      </c>
      <c r="I82" s="42">
        <v>0</v>
      </c>
      <c r="J82" s="42">
        <v>2</v>
      </c>
      <c r="K82" s="42">
        <v>0</v>
      </c>
      <c r="L82" s="44">
        <v>147</v>
      </c>
    </row>
    <row r="83" spans="1:16" x14ac:dyDescent="0.35">
      <c r="A83" s="43" t="s">
        <v>154</v>
      </c>
      <c r="B83" s="48" t="s">
        <v>185</v>
      </c>
      <c r="C83" s="42">
        <v>39</v>
      </c>
      <c r="D83" s="42">
        <v>27</v>
      </c>
      <c r="E83" s="42">
        <v>15</v>
      </c>
      <c r="F83" s="42">
        <v>4</v>
      </c>
      <c r="G83" s="42">
        <v>8</v>
      </c>
      <c r="H83" s="42">
        <v>0</v>
      </c>
      <c r="I83" s="42">
        <v>1</v>
      </c>
      <c r="J83" s="42">
        <v>2</v>
      </c>
      <c r="K83" s="42">
        <v>1</v>
      </c>
      <c r="L83" s="44">
        <v>97</v>
      </c>
    </row>
    <row r="84" spans="1:16" x14ac:dyDescent="0.35">
      <c r="A84" s="43" t="s">
        <v>154</v>
      </c>
      <c r="B84" s="48" t="s">
        <v>186</v>
      </c>
      <c r="C84" s="42">
        <v>33</v>
      </c>
      <c r="D84" s="42">
        <v>29</v>
      </c>
      <c r="E84" s="42">
        <v>21</v>
      </c>
      <c r="F84" s="42">
        <v>6</v>
      </c>
      <c r="G84" s="42">
        <v>2</v>
      </c>
      <c r="H84" s="42">
        <v>2</v>
      </c>
      <c r="I84" s="42">
        <v>0</v>
      </c>
      <c r="J84" s="42">
        <v>0</v>
      </c>
      <c r="K84" s="42">
        <v>1</v>
      </c>
      <c r="L84" s="44">
        <v>94</v>
      </c>
    </row>
    <row r="85" spans="1:16" x14ac:dyDescent="0.35">
      <c r="A85" s="43" t="s">
        <v>154</v>
      </c>
      <c r="B85" s="48" t="s">
        <v>187</v>
      </c>
      <c r="C85" s="42">
        <v>20</v>
      </c>
      <c r="D85" s="42">
        <v>9</v>
      </c>
      <c r="E85" s="42">
        <v>13</v>
      </c>
      <c r="F85" s="42">
        <v>10</v>
      </c>
      <c r="G85" s="42">
        <v>7</v>
      </c>
      <c r="H85" s="42">
        <v>1</v>
      </c>
      <c r="I85" s="42">
        <v>0</v>
      </c>
      <c r="J85" s="42">
        <v>1</v>
      </c>
      <c r="K85" s="42">
        <v>0</v>
      </c>
      <c r="L85" s="44">
        <v>61</v>
      </c>
    </row>
    <row r="86" spans="1:16" x14ac:dyDescent="0.35">
      <c r="A86" s="43" t="s">
        <v>154</v>
      </c>
      <c r="B86" s="48" t="s">
        <v>188</v>
      </c>
      <c r="C86" s="42">
        <v>24</v>
      </c>
      <c r="D86" s="42">
        <v>16</v>
      </c>
      <c r="E86" s="42">
        <v>7</v>
      </c>
      <c r="F86" s="42">
        <v>5</v>
      </c>
      <c r="G86" s="42">
        <v>11</v>
      </c>
      <c r="H86" s="42">
        <v>1</v>
      </c>
      <c r="I86" s="42">
        <v>0</v>
      </c>
      <c r="J86" s="42">
        <v>3</v>
      </c>
      <c r="K86" s="42">
        <v>0</v>
      </c>
      <c r="L86" s="44">
        <v>67</v>
      </c>
      <c r="M86" s="38"/>
      <c r="N86" s="38"/>
      <c r="O86" s="38"/>
      <c r="P86" s="38"/>
    </row>
    <row r="87" spans="1:16" x14ac:dyDescent="0.35">
      <c r="A87" s="43" t="s">
        <v>154</v>
      </c>
      <c r="B87" s="48" t="s">
        <v>189</v>
      </c>
      <c r="C87" s="42">
        <v>10</v>
      </c>
      <c r="D87" s="42">
        <v>10</v>
      </c>
      <c r="E87" s="42">
        <v>1</v>
      </c>
      <c r="F87" s="42">
        <v>5</v>
      </c>
      <c r="G87" s="42">
        <v>5</v>
      </c>
      <c r="H87" s="42">
        <v>2</v>
      </c>
      <c r="I87" s="42">
        <v>0</v>
      </c>
      <c r="J87" s="42">
        <v>0</v>
      </c>
      <c r="K87" s="42">
        <v>0</v>
      </c>
      <c r="L87" s="44">
        <v>33</v>
      </c>
    </row>
    <row r="88" spans="1:16" x14ac:dyDescent="0.35">
      <c r="A88" s="43" t="s">
        <v>154</v>
      </c>
      <c r="B88" s="48" t="s">
        <v>190</v>
      </c>
      <c r="C88" s="42">
        <v>12</v>
      </c>
      <c r="D88" s="42">
        <v>6</v>
      </c>
      <c r="E88" s="42">
        <v>2</v>
      </c>
      <c r="F88" s="42">
        <v>1</v>
      </c>
      <c r="G88" s="42">
        <v>4</v>
      </c>
      <c r="H88" s="42">
        <v>0</v>
      </c>
      <c r="I88" s="42">
        <v>1</v>
      </c>
      <c r="J88" s="42">
        <v>0</v>
      </c>
      <c r="K88" s="42">
        <v>0</v>
      </c>
      <c r="L88" s="44">
        <v>26</v>
      </c>
    </row>
    <row r="89" spans="1:16" x14ac:dyDescent="0.35">
      <c r="A89" s="43" t="s">
        <v>155</v>
      </c>
      <c r="B89" s="48" t="s">
        <v>183</v>
      </c>
      <c r="C89" s="42">
        <v>44</v>
      </c>
      <c r="D89" s="42">
        <v>27</v>
      </c>
      <c r="E89" s="42">
        <v>21</v>
      </c>
      <c r="F89" s="42">
        <v>5</v>
      </c>
      <c r="G89" s="42">
        <v>14</v>
      </c>
      <c r="H89" s="42">
        <v>2</v>
      </c>
      <c r="I89" s="42">
        <v>0</v>
      </c>
      <c r="J89" s="42">
        <v>0</v>
      </c>
      <c r="K89" s="42">
        <v>1</v>
      </c>
      <c r="L89" s="44">
        <v>114</v>
      </c>
    </row>
    <row r="90" spans="1:16" x14ac:dyDescent="0.35">
      <c r="A90" s="43" t="s">
        <v>155</v>
      </c>
      <c r="B90" s="48" t="s">
        <v>184</v>
      </c>
      <c r="C90" s="42">
        <v>62</v>
      </c>
      <c r="D90" s="42">
        <v>35</v>
      </c>
      <c r="E90" s="42">
        <v>26</v>
      </c>
      <c r="F90" s="42">
        <v>9</v>
      </c>
      <c r="G90" s="42">
        <v>14</v>
      </c>
      <c r="H90" s="42">
        <v>1</v>
      </c>
      <c r="I90" s="42">
        <v>0</v>
      </c>
      <c r="J90" s="42">
        <v>4</v>
      </c>
      <c r="K90" s="42">
        <v>0</v>
      </c>
      <c r="L90" s="44">
        <v>151</v>
      </c>
    </row>
    <row r="91" spans="1:16" x14ac:dyDescent="0.35">
      <c r="A91" s="43" t="s">
        <v>155</v>
      </c>
      <c r="B91" s="48" t="s">
        <v>185</v>
      </c>
      <c r="C91" s="42">
        <v>40</v>
      </c>
      <c r="D91" s="42">
        <v>27</v>
      </c>
      <c r="E91" s="42">
        <v>18</v>
      </c>
      <c r="F91" s="42">
        <v>5</v>
      </c>
      <c r="G91" s="42">
        <v>7</v>
      </c>
      <c r="H91" s="42">
        <v>0</v>
      </c>
      <c r="I91" s="42">
        <v>1</v>
      </c>
      <c r="J91" s="42">
        <v>1</v>
      </c>
      <c r="K91" s="42">
        <v>1</v>
      </c>
      <c r="L91" s="44">
        <v>100</v>
      </c>
    </row>
    <row r="92" spans="1:16" x14ac:dyDescent="0.35">
      <c r="A92" s="43" t="s">
        <v>155</v>
      </c>
      <c r="B92" s="48" t="s">
        <v>186</v>
      </c>
      <c r="C92" s="42">
        <v>33</v>
      </c>
      <c r="D92" s="42">
        <v>28</v>
      </c>
      <c r="E92" s="42">
        <v>17</v>
      </c>
      <c r="F92" s="42">
        <v>6</v>
      </c>
      <c r="G92" s="42">
        <v>2</v>
      </c>
      <c r="H92" s="42">
        <v>1</v>
      </c>
      <c r="I92" s="42">
        <v>0</v>
      </c>
      <c r="J92" s="42">
        <v>1</v>
      </c>
      <c r="K92" s="42">
        <v>1</v>
      </c>
      <c r="L92" s="44">
        <v>89</v>
      </c>
    </row>
    <row r="93" spans="1:16" x14ac:dyDescent="0.35">
      <c r="A93" s="43" t="s">
        <v>155</v>
      </c>
      <c r="B93" s="48" t="s">
        <v>187</v>
      </c>
      <c r="C93" s="42">
        <v>20</v>
      </c>
      <c r="D93" s="42">
        <v>11</v>
      </c>
      <c r="E93" s="42">
        <v>17</v>
      </c>
      <c r="F93" s="42">
        <v>9</v>
      </c>
      <c r="G93" s="42">
        <v>7</v>
      </c>
      <c r="H93" s="42">
        <v>1</v>
      </c>
      <c r="I93" s="42">
        <v>0</v>
      </c>
      <c r="J93" s="42">
        <v>1</v>
      </c>
      <c r="K93" s="42">
        <v>0</v>
      </c>
      <c r="L93" s="44">
        <v>66</v>
      </c>
    </row>
    <row r="94" spans="1:16" x14ac:dyDescent="0.35">
      <c r="A94" s="43" t="s">
        <v>155</v>
      </c>
      <c r="B94" s="48" t="s">
        <v>188</v>
      </c>
      <c r="C94" s="42">
        <v>25</v>
      </c>
      <c r="D94" s="42">
        <v>15</v>
      </c>
      <c r="E94" s="42">
        <v>7</v>
      </c>
      <c r="F94" s="42">
        <v>6</v>
      </c>
      <c r="G94" s="42">
        <v>10</v>
      </c>
      <c r="H94" s="42">
        <v>1</v>
      </c>
      <c r="I94" s="42">
        <v>0</v>
      </c>
      <c r="J94" s="42">
        <v>3</v>
      </c>
      <c r="K94" s="42">
        <v>0</v>
      </c>
      <c r="L94" s="44">
        <v>67</v>
      </c>
    </row>
    <row r="95" spans="1:16" x14ac:dyDescent="0.35">
      <c r="A95" s="43" t="s">
        <v>155</v>
      </c>
      <c r="B95" s="48" t="s">
        <v>189</v>
      </c>
      <c r="C95" s="42">
        <v>10</v>
      </c>
      <c r="D95" s="42">
        <v>11</v>
      </c>
      <c r="E95" s="42">
        <v>1</v>
      </c>
      <c r="F95" s="42">
        <v>4</v>
      </c>
      <c r="G95" s="42">
        <v>6</v>
      </c>
      <c r="H95" s="42">
        <v>2</v>
      </c>
      <c r="I95" s="42">
        <v>0</v>
      </c>
      <c r="J95" s="42">
        <v>0</v>
      </c>
      <c r="K95" s="42">
        <v>0</v>
      </c>
      <c r="L95" s="44">
        <v>34</v>
      </c>
    </row>
    <row r="96" spans="1:16" x14ac:dyDescent="0.35">
      <c r="A96" s="43" t="s">
        <v>155</v>
      </c>
      <c r="B96" s="48" t="s">
        <v>190</v>
      </c>
      <c r="C96" s="42">
        <v>12</v>
      </c>
      <c r="D96" s="42">
        <v>6</v>
      </c>
      <c r="E96" s="42">
        <v>2</v>
      </c>
      <c r="F96" s="42">
        <v>2</v>
      </c>
      <c r="G96" s="42">
        <v>4</v>
      </c>
      <c r="H96" s="42">
        <v>0</v>
      </c>
      <c r="I96" s="42">
        <v>1</v>
      </c>
      <c r="J96" s="42">
        <v>0</v>
      </c>
      <c r="K96" s="42">
        <v>0</v>
      </c>
      <c r="L96" s="44">
        <v>27</v>
      </c>
    </row>
    <row r="97" spans="1:21" x14ac:dyDescent="0.35">
      <c r="A97" s="43" t="s">
        <v>156</v>
      </c>
      <c r="B97" s="48" t="s">
        <v>183</v>
      </c>
      <c r="C97" s="42">
        <v>42</v>
      </c>
      <c r="D97" s="42">
        <v>26</v>
      </c>
      <c r="E97" s="42">
        <v>20</v>
      </c>
      <c r="F97" s="42">
        <v>5</v>
      </c>
      <c r="G97" s="42">
        <v>14</v>
      </c>
      <c r="H97" s="42">
        <v>2</v>
      </c>
      <c r="I97" s="42">
        <v>0</v>
      </c>
      <c r="J97" s="42">
        <v>0</v>
      </c>
      <c r="K97" s="42">
        <v>1</v>
      </c>
      <c r="L97" s="44">
        <v>110</v>
      </c>
      <c r="M97" s="13"/>
    </row>
    <row r="98" spans="1:21" x14ac:dyDescent="0.35">
      <c r="A98" s="43" t="s">
        <v>156</v>
      </c>
      <c r="B98" s="48" t="s">
        <v>184</v>
      </c>
      <c r="C98" s="42">
        <v>63</v>
      </c>
      <c r="D98" s="42">
        <v>34</v>
      </c>
      <c r="E98" s="42">
        <v>27</v>
      </c>
      <c r="F98" s="42">
        <v>9</v>
      </c>
      <c r="G98" s="42">
        <v>15</v>
      </c>
      <c r="H98" s="42">
        <v>1</v>
      </c>
      <c r="I98" s="42">
        <v>0</v>
      </c>
      <c r="J98" s="42">
        <v>4</v>
      </c>
      <c r="K98" s="42">
        <v>0</v>
      </c>
      <c r="L98" s="44">
        <v>153</v>
      </c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35">
      <c r="A99" s="43" t="s">
        <v>156</v>
      </c>
      <c r="B99" s="48" t="s">
        <v>185</v>
      </c>
      <c r="C99" s="42">
        <v>41</v>
      </c>
      <c r="D99" s="42">
        <v>29</v>
      </c>
      <c r="E99" s="42">
        <v>18</v>
      </c>
      <c r="F99" s="42">
        <v>5</v>
      </c>
      <c r="G99" s="42">
        <v>7</v>
      </c>
      <c r="H99" s="42">
        <v>0</v>
      </c>
      <c r="I99" s="42">
        <v>1</v>
      </c>
      <c r="J99" s="42">
        <v>1</v>
      </c>
      <c r="K99" s="42">
        <v>1</v>
      </c>
      <c r="L99" s="44">
        <v>103</v>
      </c>
    </row>
    <row r="100" spans="1:21" x14ac:dyDescent="0.35">
      <c r="A100" s="43" t="s">
        <v>156</v>
      </c>
      <c r="B100" s="48" t="s">
        <v>186</v>
      </c>
      <c r="C100" s="42">
        <v>33</v>
      </c>
      <c r="D100" s="42">
        <v>28</v>
      </c>
      <c r="E100" s="42">
        <v>16</v>
      </c>
      <c r="F100" s="42">
        <v>6</v>
      </c>
      <c r="G100" s="42">
        <v>2</v>
      </c>
      <c r="H100" s="42">
        <v>1</v>
      </c>
      <c r="I100" s="42">
        <v>0</v>
      </c>
      <c r="J100" s="42">
        <v>1</v>
      </c>
      <c r="K100" s="42">
        <v>1</v>
      </c>
      <c r="L100" s="44">
        <v>88</v>
      </c>
    </row>
    <row r="101" spans="1:21" x14ac:dyDescent="0.35">
      <c r="A101" s="43" t="s">
        <v>156</v>
      </c>
      <c r="B101" s="48" t="s">
        <v>187</v>
      </c>
      <c r="C101" s="42">
        <v>21</v>
      </c>
      <c r="D101" s="42">
        <v>11</v>
      </c>
      <c r="E101" s="42">
        <v>19</v>
      </c>
      <c r="F101" s="42">
        <v>9</v>
      </c>
      <c r="G101" s="42">
        <v>6</v>
      </c>
      <c r="H101" s="42">
        <v>1</v>
      </c>
      <c r="I101" s="42">
        <v>0</v>
      </c>
      <c r="J101" s="42">
        <v>1</v>
      </c>
      <c r="K101" s="42">
        <v>0</v>
      </c>
      <c r="L101" s="44">
        <v>68</v>
      </c>
    </row>
    <row r="102" spans="1:21" x14ac:dyDescent="0.35">
      <c r="A102" s="43" t="s">
        <v>156</v>
      </c>
      <c r="B102" s="48" t="s">
        <v>188</v>
      </c>
      <c r="C102" s="42">
        <v>24</v>
      </c>
      <c r="D102" s="42">
        <v>16</v>
      </c>
      <c r="E102" s="42">
        <v>7</v>
      </c>
      <c r="F102" s="42">
        <v>6</v>
      </c>
      <c r="G102" s="42">
        <v>11</v>
      </c>
      <c r="H102" s="42">
        <v>1</v>
      </c>
      <c r="I102" s="42">
        <v>0</v>
      </c>
      <c r="J102" s="42">
        <v>3</v>
      </c>
      <c r="K102" s="42">
        <v>0</v>
      </c>
      <c r="L102" s="44">
        <v>68</v>
      </c>
    </row>
    <row r="103" spans="1:21" x14ac:dyDescent="0.35">
      <c r="A103" s="43" t="s">
        <v>156</v>
      </c>
      <c r="B103" s="48" t="s">
        <v>189</v>
      </c>
      <c r="C103" s="42">
        <v>11</v>
      </c>
      <c r="D103" s="42">
        <v>11</v>
      </c>
      <c r="E103" s="42">
        <v>1</v>
      </c>
      <c r="F103" s="42">
        <v>4</v>
      </c>
      <c r="G103" s="42">
        <v>6</v>
      </c>
      <c r="H103" s="42">
        <v>2</v>
      </c>
      <c r="I103" s="42">
        <v>0</v>
      </c>
      <c r="J103" s="42">
        <v>0</v>
      </c>
      <c r="K103" s="42">
        <v>0</v>
      </c>
      <c r="L103" s="44">
        <v>35</v>
      </c>
    </row>
    <row r="104" spans="1:21" x14ac:dyDescent="0.35">
      <c r="A104" s="43" t="s">
        <v>156</v>
      </c>
      <c r="B104" s="48" t="s">
        <v>190</v>
      </c>
      <c r="C104" s="42">
        <v>12</v>
      </c>
      <c r="D104" s="42">
        <v>4</v>
      </c>
      <c r="E104" s="42">
        <v>1</v>
      </c>
      <c r="F104" s="42">
        <v>2</v>
      </c>
      <c r="G104" s="42">
        <v>4</v>
      </c>
      <c r="H104" s="42">
        <v>0</v>
      </c>
      <c r="I104" s="42">
        <v>1</v>
      </c>
      <c r="J104" s="42">
        <v>0</v>
      </c>
      <c r="K104" s="42">
        <v>0</v>
      </c>
      <c r="L104" s="44">
        <v>24</v>
      </c>
    </row>
    <row r="105" spans="1:21" x14ac:dyDescent="0.35">
      <c r="A105" s="43" t="s">
        <v>157</v>
      </c>
      <c r="B105" s="48" t="s">
        <v>183</v>
      </c>
      <c r="C105" s="42">
        <v>43</v>
      </c>
      <c r="D105" s="42">
        <v>25</v>
      </c>
      <c r="E105" s="42">
        <v>19</v>
      </c>
      <c r="F105" s="42">
        <v>5</v>
      </c>
      <c r="G105" s="42">
        <v>11</v>
      </c>
      <c r="H105" s="42">
        <v>3</v>
      </c>
      <c r="I105" s="42">
        <v>1</v>
      </c>
      <c r="J105" s="42">
        <v>0</v>
      </c>
      <c r="K105" s="42">
        <v>1</v>
      </c>
      <c r="L105" s="44">
        <v>108</v>
      </c>
    </row>
    <row r="106" spans="1:21" x14ac:dyDescent="0.35">
      <c r="A106" s="43" t="s">
        <v>157</v>
      </c>
      <c r="B106" s="48" t="s">
        <v>184</v>
      </c>
      <c r="C106" s="42">
        <v>60</v>
      </c>
      <c r="D106" s="42">
        <v>32</v>
      </c>
      <c r="E106" s="42">
        <v>30</v>
      </c>
      <c r="F106" s="42">
        <v>9</v>
      </c>
      <c r="G106" s="42">
        <v>18</v>
      </c>
      <c r="H106" s="42">
        <v>0</v>
      </c>
      <c r="I106" s="42">
        <v>0</v>
      </c>
      <c r="J106" s="42">
        <v>4</v>
      </c>
      <c r="K106" s="42">
        <v>0</v>
      </c>
      <c r="L106" s="44">
        <v>153</v>
      </c>
    </row>
    <row r="107" spans="1:21" x14ac:dyDescent="0.35">
      <c r="A107" s="43" t="s">
        <v>157</v>
      </c>
      <c r="B107" s="48" t="s">
        <v>185</v>
      </c>
      <c r="C107" s="42">
        <v>42</v>
      </c>
      <c r="D107" s="42">
        <v>32</v>
      </c>
      <c r="E107" s="42">
        <v>17</v>
      </c>
      <c r="F107" s="42">
        <v>5</v>
      </c>
      <c r="G107" s="42">
        <v>7</v>
      </c>
      <c r="H107" s="42">
        <v>1</v>
      </c>
      <c r="I107" s="42">
        <v>1</v>
      </c>
      <c r="J107" s="42">
        <v>1</v>
      </c>
      <c r="K107" s="42">
        <v>1</v>
      </c>
      <c r="L107" s="44">
        <v>107</v>
      </c>
      <c r="M107" s="13"/>
    </row>
    <row r="108" spans="1:21" x14ac:dyDescent="0.35">
      <c r="A108" s="43" t="s">
        <v>157</v>
      </c>
      <c r="B108" s="48" t="s">
        <v>186</v>
      </c>
      <c r="C108" s="42">
        <v>36</v>
      </c>
      <c r="D108" s="42">
        <v>27</v>
      </c>
      <c r="E108" s="42">
        <v>17</v>
      </c>
      <c r="F108" s="42">
        <v>6</v>
      </c>
      <c r="G108" s="42">
        <v>2</v>
      </c>
      <c r="H108" s="42">
        <v>1</v>
      </c>
      <c r="I108" s="42">
        <v>0</v>
      </c>
      <c r="J108" s="42">
        <v>1</v>
      </c>
      <c r="K108" s="42">
        <v>0</v>
      </c>
      <c r="L108" s="44">
        <v>90</v>
      </c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35">
      <c r="A109" s="43" t="s">
        <v>157</v>
      </c>
      <c r="B109" s="48" t="s">
        <v>187</v>
      </c>
      <c r="C109" s="42">
        <v>20</v>
      </c>
      <c r="D109" s="42">
        <v>11</v>
      </c>
      <c r="E109" s="42">
        <v>19</v>
      </c>
      <c r="F109" s="42">
        <v>7</v>
      </c>
      <c r="G109" s="42">
        <v>5</v>
      </c>
      <c r="H109" s="42">
        <v>1</v>
      </c>
      <c r="I109" s="42">
        <v>0</v>
      </c>
      <c r="J109" s="42">
        <v>1</v>
      </c>
      <c r="K109" s="42">
        <v>1</v>
      </c>
      <c r="L109" s="44">
        <v>65</v>
      </c>
    </row>
    <row r="110" spans="1:21" x14ac:dyDescent="0.35">
      <c r="A110" s="43" t="s">
        <v>157</v>
      </c>
      <c r="B110" s="48" t="s">
        <v>188</v>
      </c>
      <c r="C110" s="42">
        <v>25</v>
      </c>
      <c r="D110" s="42">
        <v>14</v>
      </c>
      <c r="E110" s="42">
        <v>7</v>
      </c>
      <c r="F110" s="42">
        <v>7</v>
      </c>
      <c r="G110" s="42">
        <v>11</v>
      </c>
      <c r="H110" s="42">
        <v>1</v>
      </c>
      <c r="I110" s="42">
        <v>0</v>
      </c>
      <c r="J110" s="42">
        <v>2</v>
      </c>
      <c r="K110" s="42">
        <v>0</v>
      </c>
      <c r="L110" s="44">
        <v>67</v>
      </c>
    </row>
    <row r="111" spans="1:21" x14ac:dyDescent="0.35">
      <c r="A111" s="43" t="s">
        <v>157</v>
      </c>
      <c r="B111" s="48" t="s">
        <v>189</v>
      </c>
      <c r="C111" s="42">
        <v>10</v>
      </c>
      <c r="D111" s="42">
        <v>10</v>
      </c>
      <c r="E111" s="42">
        <v>1</v>
      </c>
      <c r="F111" s="42">
        <v>4</v>
      </c>
      <c r="G111" s="42">
        <v>5</v>
      </c>
      <c r="H111" s="42">
        <v>2</v>
      </c>
      <c r="I111" s="42">
        <v>0</v>
      </c>
      <c r="J111" s="42">
        <v>1</v>
      </c>
      <c r="K111" s="42">
        <v>0</v>
      </c>
      <c r="L111" s="44">
        <v>33</v>
      </c>
    </row>
    <row r="112" spans="1:21" x14ac:dyDescent="0.35">
      <c r="A112" s="43" t="s">
        <v>157</v>
      </c>
      <c r="B112" s="48" t="s">
        <v>190</v>
      </c>
      <c r="C112" s="42">
        <v>13</v>
      </c>
      <c r="D112" s="42">
        <v>5</v>
      </c>
      <c r="E112" s="42">
        <v>1</v>
      </c>
      <c r="F112" s="42">
        <v>2</v>
      </c>
      <c r="G112" s="42">
        <v>4</v>
      </c>
      <c r="H112" s="42">
        <v>0</v>
      </c>
      <c r="I112" s="42">
        <v>1</v>
      </c>
      <c r="J112" s="42">
        <v>0</v>
      </c>
      <c r="K112" s="42">
        <v>0</v>
      </c>
      <c r="L112" s="44">
        <v>26</v>
      </c>
    </row>
    <row r="113" spans="1:21" x14ac:dyDescent="0.35">
      <c r="A113" s="43" t="s">
        <v>158</v>
      </c>
      <c r="B113" s="48" t="s">
        <v>183</v>
      </c>
      <c r="C113" s="42">
        <v>44</v>
      </c>
      <c r="D113" s="42">
        <v>24</v>
      </c>
      <c r="E113" s="42">
        <v>21</v>
      </c>
      <c r="F113" s="42">
        <v>6</v>
      </c>
      <c r="G113" s="42">
        <v>10</v>
      </c>
      <c r="H113" s="42">
        <v>3</v>
      </c>
      <c r="I113" s="42">
        <v>1</v>
      </c>
      <c r="J113" s="42">
        <v>0</v>
      </c>
      <c r="K113" s="42">
        <v>1</v>
      </c>
      <c r="L113" s="44">
        <v>110</v>
      </c>
    </row>
    <row r="114" spans="1:21" x14ac:dyDescent="0.35">
      <c r="A114" s="43" t="s">
        <v>158</v>
      </c>
      <c r="B114" s="48" t="s">
        <v>184</v>
      </c>
      <c r="C114" s="42">
        <v>60</v>
      </c>
      <c r="D114" s="42">
        <v>33</v>
      </c>
      <c r="E114" s="42">
        <v>31</v>
      </c>
      <c r="F114" s="42">
        <v>9</v>
      </c>
      <c r="G114" s="42">
        <v>18</v>
      </c>
      <c r="H114" s="42">
        <v>0</v>
      </c>
      <c r="I114" s="42">
        <v>0</v>
      </c>
      <c r="J114" s="42">
        <v>4</v>
      </c>
      <c r="K114" s="42">
        <v>0</v>
      </c>
      <c r="L114" s="44">
        <v>155</v>
      </c>
    </row>
    <row r="115" spans="1:21" x14ac:dyDescent="0.35">
      <c r="A115" s="43" t="s">
        <v>158</v>
      </c>
      <c r="B115" s="48" t="s">
        <v>185</v>
      </c>
      <c r="C115" s="42">
        <v>42</v>
      </c>
      <c r="D115" s="42">
        <v>33</v>
      </c>
      <c r="E115" s="42">
        <v>16</v>
      </c>
      <c r="F115" s="42">
        <v>5</v>
      </c>
      <c r="G115" s="42">
        <v>7</v>
      </c>
      <c r="H115" s="42">
        <v>1</v>
      </c>
      <c r="I115" s="42">
        <v>1</v>
      </c>
      <c r="J115" s="42">
        <v>1</v>
      </c>
      <c r="K115" s="42">
        <v>1</v>
      </c>
      <c r="L115" s="44">
        <v>107</v>
      </c>
    </row>
    <row r="116" spans="1:21" x14ac:dyDescent="0.35">
      <c r="A116" s="43" t="s">
        <v>158</v>
      </c>
      <c r="B116" s="48" t="s">
        <v>186</v>
      </c>
      <c r="C116" s="42">
        <v>35</v>
      </c>
      <c r="D116" s="42">
        <v>25</v>
      </c>
      <c r="E116" s="42">
        <v>16</v>
      </c>
      <c r="F116" s="42">
        <v>4</v>
      </c>
      <c r="G116" s="42">
        <v>3</v>
      </c>
      <c r="H116" s="42">
        <v>1</v>
      </c>
      <c r="I116" s="42">
        <v>0</v>
      </c>
      <c r="J116" s="42">
        <v>1</v>
      </c>
      <c r="K116" s="42">
        <v>0</v>
      </c>
      <c r="L116" s="44">
        <v>85</v>
      </c>
    </row>
    <row r="117" spans="1:21" x14ac:dyDescent="0.35">
      <c r="A117" s="43" t="s">
        <v>158</v>
      </c>
      <c r="B117" s="48" t="s">
        <v>187</v>
      </c>
      <c r="C117" s="42">
        <v>20</v>
      </c>
      <c r="D117" s="42">
        <v>13</v>
      </c>
      <c r="E117" s="42">
        <v>20</v>
      </c>
      <c r="F117" s="42">
        <v>6</v>
      </c>
      <c r="G117" s="42">
        <v>5</v>
      </c>
      <c r="H117" s="42">
        <v>1</v>
      </c>
      <c r="I117" s="42">
        <v>0</v>
      </c>
      <c r="J117" s="42">
        <v>1</v>
      </c>
      <c r="K117" s="42">
        <v>1</v>
      </c>
      <c r="L117" s="44">
        <v>67</v>
      </c>
      <c r="M117" s="13"/>
    </row>
    <row r="118" spans="1:21" x14ac:dyDescent="0.35">
      <c r="A118" s="43" t="s">
        <v>158</v>
      </c>
      <c r="B118" s="48" t="s">
        <v>188</v>
      </c>
      <c r="C118" s="42">
        <v>24</v>
      </c>
      <c r="D118" s="42">
        <v>14</v>
      </c>
      <c r="E118" s="42">
        <v>8</v>
      </c>
      <c r="F118" s="42">
        <v>9</v>
      </c>
      <c r="G118" s="42">
        <v>10</v>
      </c>
      <c r="H118" s="42">
        <v>0</v>
      </c>
      <c r="I118" s="42">
        <v>0</v>
      </c>
      <c r="J118" s="42">
        <v>2</v>
      </c>
      <c r="K118" s="42">
        <v>0</v>
      </c>
      <c r="L118" s="44">
        <v>67</v>
      </c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35">
      <c r="A119" s="43" t="s">
        <v>158</v>
      </c>
      <c r="B119" s="48" t="s">
        <v>189</v>
      </c>
      <c r="C119" s="42">
        <v>11</v>
      </c>
      <c r="D119" s="42">
        <v>9</v>
      </c>
      <c r="E119" s="42">
        <v>1</v>
      </c>
      <c r="F119" s="42">
        <v>4</v>
      </c>
      <c r="G119" s="42">
        <v>6</v>
      </c>
      <c r="H119" s="42">
        <v>3</v>
      </c>
      <c r="I119" s="42">
        <v>0</v>
      </c>
      <c r="J119" s="42">
        <v>1</v>
      </c>
      <c r="K119" s="42">
        <v>0</v>
      </c>
      <c r="L119" s="44">
        <v>35</v>
      </c>
    </row>
    <row r="120" spans="1:21" x14ac:dyDescent="0.35">
      <c r="A120" s="43" t="s">
        <v>158</v>
      </c>
      <c r="B120" s="48" t="s">
        <v>190</v>
      </c>
      <c r="C120" s="42">
        <v>12</v>
      </c>
      <c r="D120" s="42">
        <v>6</v>
      </c>
      <c r="E120" s="42">
        <v>1</v>
      </c>
      <c r="F120" s="42">
        <v>2</v>
      </c>
      <c r="G120" s="42">
        <v>4</v>
      </c>
      <c r="H120" s="42">
        <v>0</v>
      </c>
      <c r="I120" s="42">
        <v>1</v>
      </c>
      <c r="J120" s="42">
        <v>0</v>
      </c>
      <c r="K120" s="42">
        <v>0</v>
      </c>
      <c r="L120" s="44">
        <v>26</v>
      </c>
    </row>
    <row r="121" spans="1:21" x14ac:dyDescent="0.35">
      <c r="A121" s="43" t="s">
        <v>159</v>
      </c>
      <c r="B121" s="48" t="s">
        <v>183</v>
      </c>
      <c r="C121" s="42">
        <v>41</v>
      </c>
      <c r="D121" s="42">
        <v>23</v>
      </c>
      <c r="E121" s="42">
        <v>20</v>
      </c>
      <c r="F121" s="42">
        <v>6</v>
      </c>
      <c r="G121" s="42">
        <v>11</v>
      </c>
      <c r="H121" s="42">
        <v>4</v>
      </c>
      <c r="I121" s="42">
        <v>1</v>
      </c>
      <c r="J121" s="42">
        <v>0</v>
      </c>
      <c r="K121" s="42">
        <v>1</v>
      </c>
      <c r="L121" s="44">
        <v>107</v>
      </c>
    </row>
    <row r="122" spans="1:21" x14ac:dyDescent="0.35">
      <c r="A122" s="43" t="s">
        <v>159</v>
      </c>
      <c r="B122" s="48" t="s">
        <v>184</v>
      </c>
      <c r="C122" s="42">
        <v>64</v>
      </c>
      <c r="D122" s="42">
        <v>35</v>
      </c>
      <c r="E122" s="42">
        <v>29</v>
      </c>
      <c r="F122" s="42">
        <v>8</v>
      </c>
      <c r="G122" s="42">
        <v>17</v>
      </c>
      <c r="H122" s="42">
        <v>0</v>
      </c>
      <c r="I122" s="42">
        <v>0</v>
      </c>
      <c r="J122" s="42">
        <v>4</v>
      </c>
      <c r="K122" s="42">
        <v>0</v>
      </c>
      <c r="L122" s="44">
        <v>157</v>
      </c>
    </row>
    <row r="123" spans="1:21" x14ac:dyDescent="0.35">
      <c r="A123" s="43" t="s">
        <v>159</v>
      </c>
      <c r="B123" s="48" t="s">
        <v>185</v>
      </c>
      <c r="C123" s="42">
        <v>41</v>
      </c>
      <c r="D123" s="42">
        <v>34</v>
      </c>
      <c r="E123" s="42">
        <v>17</v>
      </c>
      <c r="F123" s="42">
        <v>6</v>
      </c>
      <c r="G123" s="42">
        <v>7</v>
      </c>
      <c r="H123" s="42">
        <v>1</v>
      </c>
      <c r="I123" s="42">
        <v>1</v>
      </c>
      <c r="J123" s="42">
        <v>1</v>
      </c>
      <c r="K123" s="42">
        <v>1</v>
      </c>
      <c r="L123" s="44">
        <v>109</v>
      </c>
    </row>
    <row r="124" spans="1:21" x14ac:dyDescent="0.35">
      <c r="A124" s="43" t="s">
        <v>159</v>
      </c>
      <c r="B124" s="48" t="s">
        <v>186</v>
      </c>
      <c r="C124" s="42">
        <v>35</v>
      </c>
      <c r="D124" s="42">
        <v>23</v>
      </c>
      <c r="E124" s="42">
        <v>17</v>
      </c>
      <c r="F124" s="42">
        <v>4</v>
      </c>
      <c r="G124" s="42">
        <v>4</v>
      </c>
      <c r="H124" s="42">
        <v>1</v>
      </c>
      <c r="I124" s="42">
        <v>0</v>
      </c>
      <c r="J124" s="42">
        <v>1</v>
      </c>
      <c r="K124" s="42">
        <v>0</v>
      </c>
      <c r="L124" s="44">
        <v>85</v>
      </c>
    </row>
    <row r="125" spans="1:21" x14ac:dyDescent="0.35">
      <c r="A125" s="43" t="s">
        <v>159</v>
      </c>
      <c r="B125" s="48" t="s">
        <v>187</v>
      </c>
      <c r="C125" s="42">
        <v>21</v>
      </c>
      <c r="D125" s="42">
        <v>13</v>
      </c>
      <c r="E125" s="42">
        <v>19</v>
      </c>
      <c r="F125" s="42">
        <v>5</v>
      </c>
      <c r="G125" s="42">
        <v>5</v>
      </c>
      <c r="H125" s="42">
        <v>0</v>
      </c>
      <c r="I125" s="42">
        <v>0</v>
      </c>
      <c r="J125" s="42">
        <v>0</v>
      </c>
      <c r="K125" s="42">
        <v>1</v>
      </c>
      <c r="L125" s="44">
        <v>64</v>
      </c>
    </row>
    <row r="126" spans="1:21" x14ac:dyDescent="0.35">
      <c r="A126" s="43" t="s">
        <v>159</v>
      </c>
      <c r="B126" s="48" t="s">
        <v>188</v>
      </c>
      <c r="C126" s="42">
        <v>23</v>
      </c>
      <c r="D126" s="42">
        <v>15</v>
      </c>
      <c r="E126" s="42">
        <v>9</v>
      </c>
      <c r="F126" s="42">
        <v>9</v>
      </c>
      <c r="G126" s="42">
        <v>10</v>
      </c>
      <c r="H126" s="42">
        <v>1</v>
      </c>
      <c r="I126" s="42">
        <v>0</v>
      </c>
      <c r="J126" s="42">
        <v>3</v>
      </c>
      <c r="K126" s="42">
        <v>0</v>
      </c>
      <c r="L126" s="44">
        <v>70</v>
      </c>
    </row>
    <row r="127" spans="1:21" x14ac:dyDescent="0.35">
      <c r="A127" s="43" t="s">
        <v>159</v>
      </c>
      <c r="B127" s="48" t="s">
        <v>189</v>
      </c>
      <c r="C127" s="42">
        <v>12</v>
      </c>
      <c r="D127" s="42">
        <v>10</v>
      </c>
      <c r="E127" s="42">
        <v>1</v>
      </c>
      <c r="F127" s="42">
        <v>4</v>
      </c>
      <c r="G127" s="42">
        <v>6</v>
      </c>
      <c r="H127" s="42">
        <v>3</v>
      </c>
      <c r="I127" s="42">
        <v>0</v>
      </c>
      <c r="J127" s="42">
        <v>0</v>
      </c>
      <c r="K127" s="42">
        <v>0</v>
      </c>
      <c r="L127" s="44">
        <v>36</v>
      </c>
      <c r="M127" s="13"/>
    </row>
    <row r="128" spans="1:21" x14ac:dyDescent="0.35">
      <c r="A128" s="43" t="s">
        <v>159</v>
      </c>
      <c r="B128" s="48" t="s">
        <v>190</v>
      </c>
      <c r="C128" s="42">
        <v>13</v>
      </c>
      <c r="D128" s="42">
        <v>6</v>
      </c>
      <c r="E128" s="42">
        <v>1</v>
      </c>
      <c r="F128" s="42">
        <v>2</v>
      </c>
      <c r="G128" s="42">
        <v>4</v>
      </c>
      <c r="H128" s="42">
        <v>0</v>
      </c>
      <c r="I128" s="42">
        <v>1</v>
      </c>
      <c r="J128" s="42">
        <v>0</v>
      </c>
      <c r="K128" s="42">
        <v>0</v>
      </c>
      <c r="L128" s="44">
        <v>27</v>
      </c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15" x14ac:dyDescent="0.35">
      <c r="A129" s="43" t="s">
        <v>160</v>
      </c>
      <c r="B129" s="48" t="s">
        <v>183</v>
      </c>
      <c r="C129" s="42">
        <v>35</v>
      </c>
      <c r="D129" s="42">
        <v>15</v>
      </c>
      <c r="E129" s="42">
        <v>15</v>
      </c>
      <c r="F129" s="42">
        <v>4</v>
      </c>
      <c r="G129" s="42">
        <v>9</v>
      </c>
      <c r="H129" s="42">
        <v>3</v>
      </c>
      <c r="I129" s="42">
        <v>1</v>
      </c>
      <c r="J129" s="42">
        <v>0</v>
      </c>
      <c r="K129" s="42">
        <v>1</v>
      </c>
      <c r="L129" s="44">
        <v>83</v>
      </c>
      <c r="O129" s="39"/>
    </row>
    <row r="130" spans="1:15" x14ac:dyDescent="0.35">
      <c r="A130" s="43" t="s">
        <v>160</v>
      </c>
      <c r="B130" s="48" t="s">
        <v>184</v>
      </c>
      <c r="C130" s="42">
        <v>66</v>
      </c>
      <c r="D130" s="42">
        <v>41</v>
      </c>
      <c r="E130" s="42">
        <v>30</v>
      </c>
      <c r="F130" s="42">
        <v>10</v>
      </c>
      <c r="G130" s="42">
        <v>18</v>
      </c>
      <c r="H130" s="42">
        <v>1</v>
      </c>
      <c r="I130" s="42">
        <v>0</v>
      </c>
      <c r="J130" s="42">
        <v>4</v>
      </c>
      <c r="K130" s="42">
        <v>0</v>
      </c>
      <c r="L130" s="44">
        <v>170</v>
      </c>
    </row>
    <row r="131" spans="1:15" x14ac:dyDescent="0.35">
      <c r="A131" s="43" t="s">
        <v>160</v>
      </c>
      <c r="B131" s="48" t="s">
        <v>185</v>
      </c>
      <c r="C131" s="42">
        <v>46</v>
      </c>
      <c r="D131" s="42">
        <v>36</v>
      </c>
      <c r="E131" s="42">
        <v>19</v>
      </c>
      <c r="F131" s="42">
        <v>6</v>
      </c>
      <c r="G131" s="42">
        <v>8</v>
      </c>
      <c r="H131" s="42">
        <v>1</v>
      </c>
      <c r="I131" s="42">
        <v>1</v>
      </c>
      <c r="J131" s="42">
        <v>1</v>
      </c>
      <c r="K131" s="42">
        <v>1</v>
      </c>
      <c r="L131" s="44">
        <v>119</v>
      </c>
    </row>
    <row r="132" spans="1:15" x14ac:dyDescent="0.35">
      <c r="A132" s="43" t="s">
        <v>160</v>
      </c>
      <c r="B132" s="48" t="s">
        <v>186</v>
      </c>
      <c r="C132" s="42">
        <v>34</v>
      </c>
      <c r="D132" s="42">
        <v>21</v>
      </c>
      <c r="E132" s="42">
        <v>16</v>
      </c>
      <c r="F132" s="42">
        <v>4</v>
      </c>
      <c r="G132" s="42">
        <v>4</v>
      </c>
      <c r="H132" s="42">
        <v>1</v>
      </c>
      <c r="I132" s="42">
        <v>0</v>
      </c>
      <c r="J132" s="42">
        <v>1</v>
      </c>
      <c r="K132" s="42">
        <v>0</v>
      </c>
      <c r="L132" s="44">
        <v>81</v>
      </c>
    </row>
    <row r="133" spans="1:15" x14ac:dyDescent="0.35">
      <c r="A133" s="43" t="s">
        <v>160</v>
      </c>
      <c r="B133" s="48" t="s">
        <v>187</v>
      </c>
      <c r="C133" s="42">
        <v>22</v>
      </c>
      <c r="D133" s="42">
        <v>15</v>
      </c>
      <c r="E133" s="42">
        <v>20</v>
      </c>
      <c r="F133" s="42">
        <v>5</v>
      </c>
      <c r="G133" s="42">
        <v>5</v>
      </c>
      <c r="H133" s="42">
        <v>0</v>
      </c>
      <c r="I133" s="42">
        <v>0</v>
      </c>
      <c r="J133" s="42">
        <v>0</v>
      </c>
      <c r="K133" s="42">
        <v>1</v>
      </c>
      <c r="L133" s="44">
        <v>68</v>
      </c>
    </row>
    <row r="134" spans="1:15" x14ac:dyDescent="0.35">
      <c r="A134" s="43" t="s">
        <v>160</v>
      </c>
      <c r="B134" s="48" t="s">
        <v>188</v>
      </c>
      <c r="C134" s="42">
        <v>22</v>
      </c>
      <c r="D134" s="42">
        <v>15</v>
      </c>
      <c r="E134" s="42">
        <v>9</v>
      </c>
      <c r="F134" s="42">
        <v>9</v>
      </c>
      <c r="G134" s="42">
        <v>10</v>
      </c>
      <c r="H134" s="42">
        <v>1</v>
      </c>
      <c r="I134" s="42">
        <v>0</v>
      </c>
      <c r="J134" s="42">
        <v>2</v>
      </c>
      <c r="K134" s="42">
        <v>0</v>
      </c>
      <c r="L134" s="44">
        <v>68</v>
      </c>
    </row>
    <row r="135" spans="1:15" x14ac:dyDescent="0.35">
      <c r="A135" s="43" t="s">
        <v>160</v>
      </c>
      <c r="B135" s="48" t="s">
        <v>189</v>
      </c>
      <c r="C135" s="42">
        <v>13</v>
      </c>
      <c r="D135" s="42">
        <v>10</v>
      </c>
      <c r="E135" s="42">
        <v>1</v>
      </c>
      <c r="F135" s="42">
        <v>4</v>
      </c>
      <c r="G135" s="42">
        <v>6</v>
      </c>
      <c r="H135" s="42">
        <v>3</v>
      </c>
      <c r="I135" s="42">
        <v>0</v>
      </c>
      <c r="J135" s="42">
        <v>1</v>
      </c>
      <c r="K135" s="42">
        <v>0</v>
      </c>
      <c r="L135" s="44">
        <v>38</v>
      </c>
    </row>
    <row r="136" spans="1:15" x14ac:dyDescent="0.35">
      <c r="A136" s="43" t="s">
        <v>160</v>
      </c>
      <c r="B136" s="48" t="s">
        <v>190</v>
      </c>
      <c r="C136" s="42">
        <v>12</v>
      </c>
      <c r="D136" s="42">
        <v>6</v>
      </c>
      <c r="E136" s="42">
        <v>1</v>
      </c>
      <c r="F136" s="42">
        <v>2</v>
      </c>
      <c r="G136" s="42">
        <v>4</v>
      </c>
      <c r="H136" s="42">
        <v>0</v>
      </c>
      <c r="I136" s="42">
        <v>1</v>
      </c>
      <c r="J136" s="42">
        <v>0</v>
      </c>
      <c r="K136" s="42">
        <v>0</v>
      </c>
      <c r="L136" s="44">
        <v>26</v>
      </c>
    </row>
    <row r="137" spans="1:15" x14ac:dyDescent="0.35">
      <c r="A137" s="43" t="s">
        <v>161</v>
      </c>
      <c r="B137" s="48" t="s">
        <v>183</v>
      </c>
      <c r="C137" s="42">
        <v>35</v>
      </c>
      <c r="D137" s="42">
        <v>18</v>
      </c>
      <c r="E137" s="42">
        <v>15</v>
      </c>
      <c r="F137" s="42">
        <v>4</v>
      </c>
      <c r="G137" s="42">
        <v>10</v>
      </c>
      <c r="H137" s="42">
        <v>3</v>
      </c>
      <c r="I137" s="42">
        <v>1</v>
      </c>
      <c r="J137" s="42">
        <v>0</v>
      </c>
      <c r="K137" s="42">
        <v>0</v>
      </c>
      <c r="L137" s="44">
        <v>86</v>
      </c>
    </row>
    <row r="138" spans="1:15" x14ac:dyDescent="0.35">
      <c r="A138" s="43" t="s">
        <v>161</v>
      </c>
      <c r="B138" s="48" t="s">
        <v>184</v>
      </c>
      <c r="C138" s="42">
        <v>63</v>
      </c>
      <c r="D138" s="42">
        <v>38</v>
      </c>
      <c r="E138" s="42">
        <v>28</v>
      </c>
      <c r="F138" s="42">
        <v>10</v>
      </c>
      <c r="G138" s="42">
        <v>16</v>
      </c>
      <c r="H138" s="42">
        <v>1</v>
      </c>
      <c r="I138" s="42">
        <v>0</v>
      </c>
      <c r="J138" s="42">
        <v>3</v>
      </c>
      <c r="K138" s="42">
        <v>0</v>
      </c>
      <c r="L138" s="44">
        <v>159</v>
      </c>
    </row>
    <row r="139" spans="1:15" x14ac:dyDescent="0.35">
      <c r="A139" s="43" t="s">
        <v>161</v>
      </c>
      <c r="B139" s="48" t="s">
        <v>185</v>
      </c>
      <c r="C139" s="42">
        <v>43</v>
      </c>
      <c r="D139" s="42">
        <v>37</v>
      </c>
      <c r="E139" s="42">
        <v>20</v>
      </c>
      <c r="F139" s="42">
        <v>6</v>
      </c>
      <c r="G139" s="42">
        <v>9</v>
      </c>
      <c r="H139" s="42">
        <v>1</v>
      </c>
      <c r="I139" s="42">
        <v>1</v>
      </c>
      <c r="J139" s="42">
        <v>2</v>
      </c>
      <c r="K139" s="42">
        <v>1</v>
      </c>
      <c r="L139" s="44">
        <v>120</v>
      </c>
      <c r="O139" s="39"/>
    </row>
    <row r="140" spans="1:15" x14ac:dyDescent="0.35">
      <c r="A140" s="43" t="s">
        <v>161</v>
      </c>
      <c r="B140" s="48" t="s">
        <v>186</v>
      </c>
      <c r="C140" s="42">
        <v>37</v>
      </c>
      <c r="D140" s="42">
        <v>21</v>
      </c>
      <c r="E140" s="42">
        <v>16</v>
      </c>
      <c r="F140" s="42">
        <v>2</v>
      </c>
      <c r="G140" s="42">
        <v>3</v>
      </c>
      <c r="H140" s="42">
        <v>0</v>
      </c>
      <c r="I140" s="42">
        <v>0</v>
      </c>
      <c r="J140" s="42">
        <v>1</v>
      </c>
      <c r="K140" s="42">
        <v>0</v>
      </c>
      <c r="L140" s="44">
        <v>80</v>
      </c>
    </row>
    <row r="141" spans="1:15" x14ac:dyDescent="0.35">
      <c r="A141" s="43" t="s">
        <v>161</v>
      </c>
      <c r="B141" s="48" t="s">
        <v>187</v>
      </c>
      <c r="C141" s="42">
        <v>18</v>
      </c>
      <c r="D141" s="42">
        <v>17</v>
      </c>
      <c r="E141" s="42">
        <v>21</v>
      </c>
      <c r="F141" s="42">
        <v>7</v>
      </c>
      <c r="G141" s="42">
        <v>6</v>
      </c>
      <c r="H141" s="42">
        <v>1</v>
      </c>
      <c r="I141" s="42">
        <v>0</v>
      </c>
      <c r="J141" s="42">
        <v>0</v>
      </c>
      <c r="K141" s="42">
        <v>1</v>
      </c>
      <c r="L141" s="44">
        <v>71</v>
      </c>
    </row>
    <row r="142" spans="1:15" x14ac:dyDescent="0.35">
      <c r="A142" s="43" t="s">
        <v>161</v>
      </c>
      <c r="B142" s="48" t="s">
        <v>188</v>
      </c>
      <c r="C142" s="42">
        <v>24</v>
      </c>
      <c r="D142" s="42">
        <v>13</v>
      </c>
      <c r="E142" s="42">
        <v>9</v>
      </c>
      <c r="F142" s="42">
        <v>8</v>
      </c>
      <c r="G142" s="42">
        <v>9</v>
      </c>
      <c r="H142" s="42">
        <v>1</v>
      </c>
      <c r="I142" s="42">
        <v>0</v>
      </c>
      <c r="J142" s="42">
        <v>2</v>
      </c>
      <c r="K142" s="42">
        <v>0</v>
      </c>
      <c r="L142" s="44">
        <v>66</v>
      </c>
    </row>
    <row r="143" spans="1:15" x14ac:dyDescent="0.35">
      <c r="A143" s="43" t="s">
        <v>161</v>
      </c>
      <c r="B143" s="48" t="s">
        <v>189</v>
      </c>
      <c r="C143" s="42">
        <v>10</v>
      </c>
      <c r="D143" s="42">
        <v>10</v>
      </c>
      <c r="E143" s="42">
        <v>1</v>
      </c>
      <c r="F143" s="42">
        <v>3</v>
      </c>
      <c r="G143" s="42">
        <v>7</v>
      </c>
      <c r="H143" s="42">
        <v>3</v>
      </c>
      <c r="I143" s="42">
        <v>0</v>
      </c>
      <c r="J143" s="42">
        <v>1</v>
      </c>
      <c r="K143" s="42">
        <v>0</v>
      </c>
      <c r="L143" s="44">
        <v>35</v>
      </c>
    </row>
    <row r="144" spans="1:15" x14ac:dyDescent="0.35">
      <c r="A144" s="43" t="s">
        <v>161</v>
      </c>
      <c r="B144" s="48" t="s">
        <v>190</v>
      </c>
      <c r="C144" s="42">
        <v>13</v>
      </c>
      <c r="D144" s="42">
        <v>7</v>
      </c>
      <c r="E144" s="42">
        <v>1</v>
      </c>
      <c r="F144" s="42">
        <v>4</v>
      </c>
      <c r="G144" s="42">
        <v>4</v>
      </c>
      <c r="H144" s="42">
        <v>0</v>
      </c>
      <c r="I144" s="42">
        <v>0</v>
      </c>
      <c r="J144" s="42">
        <v>0</v>
      </c>
      <c r="K144" s="42">
        <v>0</v>
      </c>
      <c r="L144" s="44">
        <v>29</v>
      </c>
    </row>
    <row r="145" spans="1:15" x14ac:dyDescent="0.35">
      <c r="A145" s="43" t="s">
        <v>162</v>
      </c>
      <c r="B145" s="48" t="s">
        <v>183</v>
      </c>
      <c r="C145" s="42">
        <v>38</v>
      </c>
      <c r="D145" s="42">
        <v>19</v>
      </c>
      <c r="E145" s="42">
        <v>17</v>
      </c>
      <c r="F145" s="42">
        <v>5</v>
      </c>
      <c r="G145" s="42">
        <v>11</v>
      </c>
      <c r="H145" s="42">
        <v>3</v>
      </c>
      <c r="I145" s="42">
        <v>1</v>
      </c>
      <c r="J145" s="42">
        <v>0</v>
      </c>
      <c r="K145" s="42">
        <v>0</v>
      </c>
      <c r="L145" s="44">
        <v>94</v>
      </c>
    </row>
    <row r="146" spans="1:15" x14ac:dyDescent="0.35">
      <c r="A146" s="43" t="s">
        <v>162</v>
      </c>
      <c r="B146" s="48" t="s">
        <v>184</v>
      </c>
      <c r="C146" s="42">
        <v>61</v>
      </c>
      <c r="D146" s="42">
        <v>34</v>
      </c>
      <c r="E146" s="42">
        <v>27</v>
      </c>
      <c r="F146" s="42">
        <v>9</v>
      </c>
      <c r="G146" s="42">
        <v>14</v>
      </c>
      <c r="H146" s="42">
        <v>1</v>
      </c>
      <c r="I146" s="42">
        <v>0</v>
      </c>
      <c r="J146" s="42">
        <v>3</v>
      </c>
      <c r="K146" s="42">
        <v>0</v>
      </c>
      <c r="L146" s="44">
        <v>149</v>
      </c>
    </row>
    <row r="147" spans="1:15" x14ac:dyDescent="0.35">
      <c r="A147" s="43" t="s">
        <v>162</v>
      </c>
      <c r="B147" s="48" t="s">
        <v>185</v>
      </c>
      <c r="C147" s="42">
        <v>42</v>
      </c>
      <c r="D147" s="42">
        <v>41</v>
      </c>
      <c r="E147" s="42">
        <v>19</v>
      </c>
      <c r="F147" s="42">
        <v>6</v>
      </c>
      <c r="G147" s="42">
        <v>11</v>
      </c>
      <c r="H147" s="42">
        <v>1</v>
      </c>
      <c r="I147" s="42">
        <v>1</v>
      </c>
      <c r="J147" s="42">
        <v>2</v>
      </c>
      <c r="K147" s="42">
        <v>1</v>
      </c>
      <c r="L147" s="44">
        <v>124</v>
      </c>
    </row>
    <row r="148" spans="1:15" x14ac:dyDescent="0.35">
      <c r="A148" s="43" t="s">
        <v>162</v>
      </c>
      <c r="B148" s="48" t="s">
        <v>186</v>
      </c>
      <c r="C148" s="42">
        <v>39</v>
      </c>
      <c r="D148" s="42">
        <v>19</v>
      </c>
      <c r="E148" s="42">
        <v>16</v>
      </c>
      <c r="F148" s="42">
        <v>3</v>
      </c>
      <c r="G148" s="42">
        <v>3</v>
      </c>
      <c r="H148" s="42">
        <v>0</v>
      </c>
      <c r="I148" s="42">
        <v>0</v>
      </c>
      <c r="J148" s="42">
        <v>1</v>
      </c>
      <c r="K148" s="42">
        <v>0</v>
      </c>
      <c r="L148" s="44">
        <v>81</v>
      </c>
    </row>
    <row r="149" spans="1:15" x14ac:dyDescent="0.35">
      <c r="A149" s="43" t="s">
        <v>162</v>
      </c>
      <c r="B149" s="48" t="s">
        <v>187</v>
      </c>
      <c r="C149" s="42">
        <v>19</v>
      </c>
      <c r="D149" s="42">
        <v>19</v>
      </c>
      <c r="E149" s="42">
        <v>21</v>
      </c>
      <c r="F149" s="42">
        <v>7</v>
      </c>
      <c r="G149" s="42">
        <v>6</v>
      </c>
      <c r="H149" s="42">
        <v>1</v>
      </c>
      <c r="I149" s="42">
        <v>0</v>
      </c>
      <c r="J149" s="42">
        <v>0</v>
      </c>
      <c r="K149" s="42">
        <v>1</v>
      </c>
      <c r="L149" s="44">
        <v>74</v>
      </c>
      <c r="O149" s="39"/>
    </row>
    <row r="150" spans="1:15" x14ac:dyDescent="0.35">
      <c r="A150" s="43" t="s">
        <v>162</v>
      </c>
      <c r="B150" s="48" t="s">
        <v>188</v>
      </c>
      <c r="C150" s="42">
        <v>21</v>
      </c>
      <c r="D150" s="42">
        <v>12</v>
      </c>
      <c r="E150" s="42">
        <v>9</v>
      </c>
      <c r="F150" s="42">
        <v>6</v>
      </c>
      <c r="G150" s="42">
        <v>9</v>
      </c>
      <c r="H150" s="42">
        <v>1</v>
      </c>
      <c r="I150" s="42">
        <v>0</v>
      </c>
      <c r="J150" s="42">
        <v>2</v>
      </c>
      <c r="K150" s="42">
        <v>0</v>
      </c>
      <c r="L150" s="44">
        <v>60</v>
      </c>
    </row>
    <row r="151" spans="1:15" x14ac:dyDescent="0.35">
      <c r="A151" s="43" t="s">
        <v>162</v>
      </c>
      <c r="B151" s="48" t="s">
        <v>189</v>
      </c>
      <c r="C151" s="42">
        <v>12</v>
      </c>
      <c r="D151" s="42">
        <v>11</v>
      </c>
      <c r="E151" s="42">
        <v>1</v>
      </c>
      <c r="F151" s="42">
        <v>5</v>
      </c>
      <c r="G151" s="42">
        <v>7</v>
      </c>
      <c r="H151" s="42">
        <v>3</v>
      </c>
      <c r="I151" s="42">
        <v>0</v>
      </c>
      <c r="J151" s="42">
        <v>1</v>
      </c>
      <c r="K151" s="42">
        <v>0</v>
      </c>
      <c r="L151" s="44">
        <v>40</v>
      </c>
    </row>
    <row r="152" spans="1:15" x14ac:dyDescent="0.35">
      <c r="A152" s="43" t="s">
        <v>162</v>
      </c>
      <c r="B152" s="48" t="s">
        <v>190</v>
      </c>
      <c r="C152" s="42">
        <v>13</v>
      </c>
      <c r="D152" s="42">
        <v>7</v>
      </c>
      <c r="E152" s="42">
        <v>1</v>
      </c>
      <c r="F152" s="42">
        <v>4</v>
      </c>
      <c r="G152" s="42">
        <v>4</v>
      </c>
      <c r="H152" s="42">
        <v>0</v>
      </c>
      <c r="I152" s="42">
        <v>0</v>
      </c>
      <c r="J152" s="42">
        <v>0</v>
      </c>
      <c r="K152" s="42">
        <v>0</v>
      </c>
      <c r="L152" s="44">
        <v>29</v>
      </c>
    </row>
    <row r="153" spans="1:15" x14ac:dyDescent="0.35">
      <c r="A153" s="43" t="s">
        <v>163</v>
      </c>
      <c r="B153" s="48" t="s">
        <v>183</v>
      </c>
      <c r="C153" s="42">
        <v>37</v>
      </c>
      <c r="D153" s="42">
        <v>19</v>
      </c>
      <c r="E153" s="42">
        <v>20</v>
      </c>
      <c r="F153" s="42">
        <v>5</v>
      </c>
      <c r="G153" s="42">
        <v>13</v>
      </c>
      <c r="H153" s="42">
        <v>3</v>
      </c>
      <c r="I153" s="42">
        <v>1</v>
      </c>
      <c r="J153" s="42">
        <v>0</v>
      </c>
      <c r="K153" s="42">
        <v>0</v>
      </c>
      <c r="L153" s="44">
        <v>98</v>
      </c>
    </row>
    <row r="154" spans="1:15" x14ac:dyDescent="0.35">
      <c r="A154" s="43" t="s">
        <v>163</v>
      </c>
      <c r="B154" s="48" t="s">
        <v>184</v>
      </c>
      <c r="C154" s="42">
        <v>61</v>
      </c>
      <c r="D154" s="42">
        <v>33</v>
      </c>
      <c r="E154" s="42">
        <v>27</v>
      </c>
      <c r="F154" s="42">
        <v>9</v>
      </c>
      <c r="G154" s="42">
        <v>12</v>
      </c>
      <c r="H154" s="42">
        <v>1</v>
      </c>
      <c r="I154" s="42">
        <v>0</v>
      </c>
      <c r="J154" s="42">
        <v>3</v>
      </c>
      <c r="K154" s="42">
        <v>0</v>
      </c>
      <c r="L154" s="44">
        <v>146</v>
      </c>
    </row>
    <row r="155" spans="1:15" x14ac:dyDescent="0.35">
      <c r="A155" s="43" t="s">
        <v>163</v>
      </c>
      <c r="B155" s="48" t="s">
        <v>185</v>
      </c>
      <c r="C155" s="42">
        <v>40</v>
      </c>
      <c r="D155" s="42">
        <v>40</v>
      </c>
      <c r="E155" s="42">
        <v>18</v>
      </c>
      <c r="F155" s="42">
        <v>6</v>
      </c>
      <c r="G155" s="42">
        <v>13</v>
      </c>
      <c r="H155" s="42">
        <v>1</v>
      </c>
      <c r="I155" s="42">
        <v>1</v>
      </c>
      <c r="J155" s="42">
        <v>2</v>
      </c>
      <c r="K155" s="42">
        <v>1</v>
      </c>
      <c r="L155" s="44">
        <v>122</v>
      </c>
    </row>
    <row r="156" spans="1:15" x14ac:dyDescent="0.35">
      <c r="A156" s="43" t="s">
        <v>163</v>
      </c>
      <c r="B156" s="48" t="s">
        <v>186</v>
      </c>
      <c r="C156" s="42">
        <v>40</v>
      </c>
      <c r="D156" s="42">
        <v>21</v>
      </c>
      <c r="E156" s="42">
        <v>17</v>
      </c>
      <c r="F156" s="42">
        <v>3</v>
      </c>
      <c r="G156" s="42">
        <v>3</v>
      </c>
      <c r="H156" s="42">
        <v>0</v>
      </c>
      <c r="I156" s="42">
        <v>0</v>
      </c>
      <c r="J156" s="42">
        <v>1</v>
      </c>
      <c r="K156" s="42">
        <v>0</v>
      </c>
      <c r="L156" s="44">
        <v>85</v>
      </c>
    </row>
    <row r="157" spans="1:15" x14ac:dyDescent="0.35">
      <c r="A157" s="43" t="s">
        <v>163</v>
      </c>
      <c r="B157" s="48" t="s">
        <v>187</v>
      </c>
      <c r="C157" s="42">
        <v>18</v>
      </c>
      <c r="D157" s="42">
        <v>17</v>
      </c>
      <c r="E157" s="42">
        <v>21</v>
      </c>
      <c r="F157" s="42">
        <v>7</v>
      </c>
      <c r="G157" s="42">
        <v>4</v>
      </c>
      <c r="H157" s="42">
        <v>1</v>
      </c>
      <c r="I157" s="42">
        <v>0</v>
      </c>
      <c r="J157" s="42">
        <v>0</v>
      </c>
      <c r="K157" s="42">
        <v>1</v>
      </c>
      <c r="L157" s="44">
        <v>69</v>
      </c>
    </row>
    <row r="158" spans="1:15" x14ac:dyDescent="0.35">
      <c r="A158" s="43" t="s">
        <v>163</v>
      </c>
      <c r="B158" s="48" t="s">
        <v>188</v>
      </c>
      <c r="C158" s="42">
        <v>23</v>
      </c>
      <c r="D158" s="42">
        <v>11</v>
      </c>
      <c r="E158" s="42">
        <v>8</v>
      </c>
      <c r="F158" s="42">
        <v>6</v>
      </c>
      <c r="G158" s="42">
        <v>11</v>
      </c>
      <c r="H158" s="42">
        <v>1</v>
      </c>
      <c r="I158" s="42">
        <v>0</v>
      </c>
      <c r="J158" s="42">
        <v>2</v>
      </c>
      <c r="K158" s="42">
        <v>0</v>
      </c>
      <c r="L158" s="44">
        <v>62</v>
      </c>
    </row>
    <row r="159" spans="1:15" x14ac:dyDescent="0.35">
      <c r="A159" s="43" t="s">
        <v>163</v>
      </c>
      <c r="B159" s="48" t="s">
        <v>189</v>
      </c>
      <c r="C159" s="42">
        <v>14</v>
      </c>
      <c r="D159" s="42">
        <v>13</v>
      </c>
      <c r="E159" s="42">
        <v>2</v>
      </c>
      <c r="F159" s="42">
        <v>5</v>
      </c>
      <c r="G159" s="42">
        <v>6</v>
      </c>
      <c r="H159" s="42">
        <v>3</v>
      </c>
      <c r="I159" s="42">
        <v>0</v>
      </c>
      <c r="J159" s="42">
        <v>1</v>
      </c>
      <c r="K159" s="42">
        <v>0</v>
      </c>
      <c r="L159" s="44">
        <v>44</v>
      </c>
      <c r="O159" s="39"/>
    </row>
    <row r="160" spans="1:15" x14ac:dyDescent="0.35">
      <c r="A160" s="43" t="s">
        <v>163</v>
      </c>
      <c r="B160" s="48" t="s">
        <v>190</v>
      </c>
      <c r="C160" s="42">
        <v>13</v>
      </c>
      <c r="D160" s="42">
        <v>6</v>
      </c>
      <c r="E160" s="42">
        <v>1</v>
      </c>
      <c r="F160" s="42">
        <v>4</v>
      </c>
      <c r="G160" s="42">
        <v>5</v>
      </c>
      <c r="H160" s="42">
        <v>0</v>
      </c>
      <c r="I160" s="42">
        <v>0</v>
      </c>
      <c r="J160" s="42">
        <v>0</v>
      </c>
      <c r="K160" s="42">
        <v>0</v>
      </c>
      <c r="L160" s="44">
        <v>29</v>
      </c>
    </row>
    <row r="161" spans="1:15" x14ac:dyDescent="0.35">
      <c r="A161" s="43" t="s">
        <v>164</v>
      </c>
      <c r="B161" s="48" t="s">
        <v>183</v>
      </c>
      <c r="C161" s="42">
        <v>40</v>
      </c>
      <c r="D161" s="42">
        <v>20</v>
      </c>
      <c r="E161" s="42">
        <v>20</v>
      </c>
      <c r="F161" s="42">
        <v>5</v>
      </c>
      <c r="G161" s="42">
        <v>14</v>
      </c>
      <c r="H161" s="42">
        <v>3</v>
      </c>
      <c r="I161" s="42">
        <v>1</v>
      </c>
      <c r="J161" s="42">
        <v>0</v>
      </c>
      <c r="K161" s="42">
        <v>0</v>
      </c>
      <c r="L161" s="44">
        <v>103</v>
      </c>
    </row>
    <row r="162" spans="1:15" x14ac:dyDescent="0.35">
      <c r="A162" s="43" t="s">
        <v>164</v>
      </c>
      <c r="B162" s="48" t="s">
        <v>184</v>
      </c>
      <c r="C162" s="42">
        <v>58</v>
      </c>
      <c r="D162" s="42">
        <v>32</v>
      </c>
      <c r="E162" s="42">
        <v>25</v>
      </c>
      <c r="F162" s="42">
        <v>9</v>
      </c>
      <c r="G162" s="42">
        <v>13</v>
      </c>
      <c r="H162" s="42">
        <v>1</v>
      </c>
      <c r="I162" s="42">
        <v>0</v>
      </c>
      <c r="J162" s="42">
        <v>3</v>
      </c>
      <c r="K162" s="42">
        <v>0</v>
      </c>
      <c r="L162" s="44">
        <v>141</v>
      </c>
    </row>
    <row r="163" spans="1:15" x14ac:dyDescent="0.35">
      <c r="A163" s="43" t="s">
        <v>164</v>
      </c>
      <c r="B163" s="48" t="s">
        <v>185</v>
      </c>
      <c r="C163" s="42">
        <v>45</v>
      </c>
      <c r="D163" s="42">
        <v>39</v>
      </c>
      <c r="E163" s="42">
        <v>19</v>
      </c>
      <c r="F163" s="42">
        <v>6</v>
      </c>
      <c r="G163" s="42">
        <v>13</v>
      </c>
      <c r="H163" s="42">
        <v>1</v>
      </c>
      <c r="I163" s="42">
        <v>1</v>
      </c>
      <c r="J163" s="42">
        <v>2</v>
      </c>
      <c r="K163" s="42">
        <v>0</v>
      </c>
      <c r="L163" s="44">
        <v>126</v>
      </c>
    </row>
    <row r="164" spans="1:15" x14ac:dyDescent="0.35">
      <c r="A164" s="43" t="s">
        <v>164</v>
      </c>
      <c r="B164" s="48" t="s">
        <v>186</v>
      </c>
      <c r="C164" s="42">
        <v>39</v>
      </c>
      <c r="D164" s="42">
        <v>22</v>
      </c>
      <c r="E164" s="42">
        <v>17</v>
      </c>
      <c r="F164" s="42">
        <v>3</v>
      </c>
      <c r="G164" s="42">
        <v>3</v>
      </c>
      <c r="H164" s="42">
        <v>0</v>
      </c>
      <c r="I164" s="42">
        <v>0</v>
      </c>
      <c r="J164" s="42">
        <v>1</v>
      </c>
      <c r="K164" s="42">
        <v>0</v>
      </c>
      <c r="L164" s="44">
        <v>85</v>
      </c>
    </row>
    <row r="165" spans="1:15" x14ac:dyDescent="0.35">
      <c r="A165" s="43" t="s">
        <v>164</v>
      </c>
      <c r="B165" s="48" t="s">
        <v>187</v>
      </c>
      <c r="C165" s="42">
        <v>19</v>
      </c>
      <c r="D165" s="42">
        <v>17</v>
      </c>
      <c r="E165" s="42">
        <v>19</v>
      </c>
      <c r="F165" s="42">
        <v>7</v>
      </c>
      <c r="G165" s="42">
        <v>4</v>
      </c>
      <c r="H165" s="42">
        <v>1</v>
      </c>
      <c r="I165" s="42">
        <v>0</v>
      </c>
      <c r="J165" s="42">
        <v>0</v>
      </c>
      <c r="K165" s="42">
        <v>1</v>
      </c>
      <c r="L165" s="44">
        <v>68</v>
      </c>
    </row>
    <row r="166" spans="1:15" x14ac:dyDescent="0.35">
      <c r="A166" s="43" t="s">
        <v>164</v>
      </c>
      <c r="B166" s="48" t="s">
        <v>188</v>
      </c>
      <c r="C166" s="42">
        <v>22</v>
      </c>
      <c r="D166" s="42">
        <v>10</v>
      </c>
      <c r="E166" s="42">
        <v>9</v>
      </c>
      <c r="F166" s="42">
        <v>5</v>
      </c>
      <c r="G166" s="42">
        <v>9</v>
      </c>
      <c r="H166" s="42">
        <v>1</v>
      </c>
      <c r="I166" s="42">
        <v>0</v>
      </c>
      <c r="J166" s="42">
        <v>2</v>
      </c>
      <c r="K166" s="42">
        <v>0</v>
      </c>
      <c r="L166" s="44">
        <v>58</v>
      </c>
    </row>
    <row r="167" spans="1:15" x14ac:dyDescent="0.35">
      <c r="A167" s="43" t="s">
        <v>164</v>
      </c>
      <c r="B167" s="48" t="s">
        <v>189</v>
      </c>
      <c r="C167" s="42">
        <v>14</v>
      </c>
      <c r="D167" s="42">
        <v>13</v>
      </c>
      <c r="E167" s="42">
        <v>3</v>
      </c>
      <c r="F167" s="42">
        <v>6</v>
      </c>
      <c r="G167" s="42">
        <v>7</v>
      </c>
      <c r="H167" s="42">
        <v>2</v>
      </c>
      <c r="I167" s="42">
        <v>0</v>
      </c>
      <c r="J167" s="42">
        <v>1</v>
      </c>
      <c r="K167" s="42">
        <v>0</v>
      </c>
      <c r="L167" s="44">
        <v>46</v>
      </c>
    </row>
    <row r="168" spans="1:15" x14ac:dyDescent="0.35">
      <c r="A168" s="43" t="s">
        <v>164</v>
      </c>
      <c r="B168" s="48" t="s">
        <v>190</v>
      </c>
      <c r="C168" s="42">
        <v>14</v>
      </c>
      <c r="D168" s="42">
        <v>7</v>
      </c>
      <c r="E168" s="42">
        <v>1</v>
      </c>
      <c r="F168" s="42">
        <v>4</v>
      </c>
      <c r="G168" s="42">
        <v>5</v>
      </c>
      <c r="H168" s="42">
        <v>1</v>
      </c>
      <c r="I168" s="42">
        <v>0</v>
      </c>
      <c r="J168" s="42">
        <v>0</v>
      </c>
      <c r="K168" s="42">
        <v>0</v>
      </c>
      <c r="L168" s="44">
        <v>32</v>
      </c>
    </row>
    <row r="169" spans="1:15" x14ac:dyDescent="0.35">
      <c r="A169" s="43" t="s">
        <v>165</v>
      </c>
      <c r="B169" s="48" t="s">
        <v>183</v>
      </c>
      <c r="C169" s="42">
        <v>39</v>
      </c>
      <c r="D169" s="42">
        <v>20</v>
      </c>
      <c r="E169" s="42">
        <v>22</v>
      </c>
      <c r="F169" s="42">
        <v>7</v>
      </c>
      <c r="G169" s="42">
        <v>14</v>
      </c>
      <c r="H169" s="42">
        <v>3</v>
      </c>
      <c r="I169" s="42">
        <v>1</v>
      </c>
      <c r="J169" s="42">
        <v>1</v>
      </c>
      <c r="K169" s="42">
        <v>0</v>
      </c>
      <c r="L169" s="44">
        <v>107</v>
      </c>
      <c r="O169" s="39"/>
    </row>
    <row r="170" spans="1:15" x14ac:dyDescent="0.35">
      <c r="A170" s="43" t="s">
        <v>165</v>
      </c>
      <c r="B170" s="48" t="s">
        <v>184</v>
      </c>
      <c r="C170" s="42">
        <v>53</v>
      </c>
      <c r="D170" s="42">
        <v>29</v>
      </c>
      <c r="E170" s="42">
        <v>23</v>
      </c>
      <c r="F170" s="42">
        <v>9</v>
      </c>
      <c r="G170" s="42">
        <v>14</v>
      </c>
      <c r="H170" s="42">
        <v>1</v>
      </c>
      <c r="I170" s="42">
        <v>0</v>
      </c>
      <c r="J170" s="42">
        <v>3</v>
      </c>
      <c r="K170" s="42">
        <v>0</v>
      </c>
      <c r="L170" s="44">
        <v>132</v>
      </c>
    </row>
    <row r="171" spans="1:15" x14ac:dyDescent="0.35">
      <c r="A171" s="43" t="s">
        <v>165</v>
      </c>
      <c r="B171" s="48" t="s">
        <v>185</v>
      </c>
      <c r="C171" s="42">
        <v>46</v>
      </c>
      <c r="D171" s="42">
        <v>38</v>
      </c>
      <c r="E171" s="42">
        <v>20</v>
      </c>
      <c r="F171" s="42">
        <v>6</v>
      </c>
      <c r="G171" s="42">
        <v>13</v>
      </c>
      <c r="H171" s="42">
        <v>1</v>
      </c>
      <c r="I171" s="42">
        <v>1</v>
      </c>
      <c r="J171" s="42">
        <v>2</v>
      </c>
      <c r="K171" s="42">
        <v>0</v>
      </c>
      <c r="L171" s="44">
        <v>127</v>
      </c>
    </row>
    <row r="172" spans="1:15" x14ac:dyDescent="0.35">
      <c r="A172" s="43" t="s">
        <v>165</v>
      </c>
      <c r="B172" s="48" t="s">
        <v>186</v>
      </c>
      <c r="C172" s="42">
        <v>41</v>
      </c>
      <c r="D172" s="42">
        <v>23</v>
      </c>
      <c r="E172" s="42">
        <v>17</v>
      </c>
      <c r="F172" s="42">
        <v>3</v>
      </c>
      <c r="G172" s="42">
        <v>2</v>
      </c>
      <c r="H172" s="42">
        <v>0</v>
      </c>
      <c r="I172" s="42">
        <v>0</v>
      </c>
      <c r="J172" s="42">
        <v>1</v>
      </c>
      <c r="K172" s="42">
        <v>0</v>
      </c>
      <c r="L172" s="44">
        <v>87</v>
      </c>
    </row>
    <row r="173" spans="1:15" x14ac:dyDescent="0.35">
      <c r="A173" s="43" t="s">
        <v>165</v>
      </c>
      <c r="B173" s="48" t="s">
        <v>187</v>
      </c>
      <c r="C173" s="42">
        <v>19</v>
      </c>
      <c r="D173" s="42">
        <v>17</v>
      </c>
      <c r="E173" s="42">
        <v>19</v>
      </c>
      <c r="F173" s="42">
        <v>7</v>
      </c>
      <c r="G173" s="42">
        <v>3</v>
      </c>
      <c r="H173" s="42">
        <v>1</v>
      </c>
      <c r="I173" s="42">
        <v>0</v>
      </c>
      <c r="J173" s="42">
        <v>0</v>
      </c>
      <c r="K173" s="42">
        <v>1</v>
      </c>
      <c r="L173" s="44">
        <v>67</v>
      </c>
    </row>
    <row r="174" spans="1:15" x14ac:dyDescent="0.35">
      <c r="A174" s="43" t="s">
        <v>165</v>
      </c>
      <c r="B174" s="48" t="s">
        <v>188</v>
      </c>
      <c r="C174" s="42">
        <v>21</v>
      </c>
      <c r="D174" s="42">
        <v>10</v>
      </c>
      <c r="E174" s="42">
        <v>8</v>
      </c>
      <c r="F174" s="42">
        <v>3</v>
      </c>
      <c r="G174" s="42">
        <v>8</v>
      </c>
      <c r="H174" s="42">
        <v>1</v>
      </c>
      <c r="I174" s="42">
        <v>0</v>
      </c>
      <c r="J174" s="42">
        <v>1</v>
      </c>
      <c r="K174" s="42">
        <v>0</v>
      </c>
      <c r="L174" s="44">
        <v>52</v>
      </c>
    </row>
    <row r="175" spans="1:15" x14ac:dyDescent="0.35">
      <c r="A175" s="43" t="s">
        <v>165</v>
      </c>
      <c r="B175" s="48" t="s">
        <v>189</v>
      </c>
      <c r="C175" s="42">
        <v>15</v>
      </c>
      <c r="D175" s="42">
        <v>13</v>
      </c>
      <c r="E175" s="42">
        <v>4</v>
      </c>
      <c r="F175" s="42">
        <v>7</v>
      </c>
      <c r="G175" s="42">
        <v>8</v>
      </c>
      <c r="H175" s="42">
        <v>2</v>
      </c>
      <c r="I175" s="42">
        <v>0</v>
      </c>
      <c r="J175" s="42">
        <v>2</v>
      </c>
      <c r="K175" s="42">
        <v>0</v>
      </c>
      <c r="L175" s="44">
        <v>51</v>
      </c>
    </row>
    <row r="176" spans="1:15" x14ac:dyDescent="0.35">
      <c r="A176" s="43" t="s">
        <v>165</v>
      </c>
      <c r="B176" s="48" t="s">
        <v>190</v>
      </c>
      <c r="C176" s="42">
        <v>14</v>
      </c>
      <c r="D176" s="42">
        <v>7</v>
      </c>
      <c r="E176" s="42">
        <v>1</v>
      </c>
      <c r="F176" s="42">
        <v>4</v>
      </c>
      <c r="G176" s="42">
        <v>5</v>
      </c>
      <c r="H176" s="42">
        <v>1</v>
      </c>
      <c r="I176" s="42">
        <v>0</v>
      </c>
      <c r="J176" s="42">
        <v>0</v>
      </c>
      <c r="K176" s="42">
        <v>0</v>
      </c>
      <c r="L176" s="44">
        <v>32</v>
      </c>
    </row>
    <row r="177" spans="1:15" x14ac:dyDescent="0.35">
      <c r="A177" s="43" t="s">
        <v>166</v>
      </c>
      <c r="B177" s="48" t="s">
        <v>183</v>
      </c>
      <c r="C177" s="42">
        <v>39</v>
      </c>
      <c r="D177" s="42">
        <v>22</v>
      </c>
      <c r="E177" s="42">
        <v>20</v>
      </c>
      <c r="F177" s="42">
        <v>8</v>
      </c>
      <c r="G177" s="42">
        <v>14</v>
      </c>
      <c r="H177" s="42">
        <v>3</v>
      </c>
      <c r="I177" s="42">
        <v>1</v>
      </c>
      <c r="J177" s="42">
        <v>1</v>
      </c>
      <c r="K177" s="42">
        <v>1</v>
      </c>
      <c r="L177" s="44">
        <v>109</v>
      </c>
    </row>
    <row r="178" spans="1:15" x14ac:dyDescent="0.35">
      <c r="A178" s="43" t="s">
        <v>166</v>
      </c>
      <c r="B178" s="48" t="s">
        <v>184</v>
      </c>
      <c r="C178" s="42">
        <v>50</v>
      </c>
      <c r="D178" s="42">
        <v>26</v>
      </c>
      <c r="E178" s="42">
        <v>23</v>
      </c>
      <c r="F178" s="42">
        <v>9</v>
      </c>
      <c r="G178" s="42">
        <v>14</v>
      </c>
      <c r="H178" s="42">
        <v>1</v>
      </c>
      <c r="I178" s="42">
        <v>0</v>
      </c>
      <c r="J178" s="42">
        <v>3</v>
      </c>
      <c r="K178" s="42">
        <v>0</v>
      </c>
      <c r="L178" s="44">
        <v>126</v>
      </c>
    </row>
    <row r="179" spans="1:15" x14ac:dyDescent="0.35">
      <c r="A179" s="43" t="s">
        <v>166</v>
      </c>
      <c r="B179" s="48" t="s">
        <v>185</v>
      </c>
      <c r="C179" s="42">
        <v>48</v>
      </c>
      <c r="D179" s="42">
        <v>40</v>
      </c>
      <c r="E179" s="42">
        <v>21</v>
      </c>
      <c r="F179" s="42">
        <v>5</v>
      </c>
      <c r="G179" s="42">
        <v>13</v>
      </c>
      <c r="H179" s="42">
        <v>1</v>
      </c>
      <c r="I179" s="42">
        <v>1</v>
      </c>
      <c r="J179" s="42">
        <v>2</v>
      </c>
      <c r="K179" s="42">
        <v>0</v>
      </c>
      <c r="L179" s="44">
        <v>131</v>
      </c>
      <c r="O179" s="39"/>
    </row>
    <row r="180" spans="1:15" x14ac:dyDescent="0.35">
      <c r="A180" s="43" t="s">
        <v>166</v>
      </c>
      <c r="B180" s="48" t="s">
        <v>186</v>
      </c>
      <c r="C180" s="42">
        <v>44</v>
      </c>
      <c r="D180" s="42">
        <v>25</v>
      </c>
      <c r="E180" s="42">
        <v>18</v>
      </c>
      <c r="F180" s="42">
        <v>4</v>
      </c>
      <c r="G180" s="42">
        <v>2</v>
      </c>
      <c r="H180" s="42">
        <v>0</v>
      </c>
      <c r="I180" s="42">
        <v>0</v>
      </c>
      <c r="J180" s="42">
        <v>1</v>
      </c>
      <c r="K180" s="42">
        <v>0</v>
      </c>
      <c r="L180" s="44">
        <v>94</v>
      </c>
    </row>
    <row r="181" spans="1:15" x14ac:dyDescent="0.35">
      <c r="A181" s="43" t="s">
        <v>166</v>
      </c>
      <c r="B181" s="48" t="s">
        <v>187</v>
      </c>
      <c r="C181" s="42">
        <v>19</v>
      </c>
      <c r="D181" s="42">
        <v>17</v>
      </c>
      <c r="E181" s="42">
        <v>18</v>
      </c>
      <c r="F181" s="42">
        <v>7</v>
      </c>
      <c r="G181" s="42">
        <v>2</v>
      </c>
      <c r="H181" s="42">
        <v>1</v>
      </c>
      <c r="I181" s="42">
        <v>0</v>
      </c>
      <c r="J181" s="42">
        <v>0</v>
      </c>
      <c r="K181" s="42">
        <v>1</v>
      </c>
      <c r="L181" s="44">
        <v>65</v>
      </c>
    </row>
    <row r="182" spans="1:15" x14ac:dyDescent="0.35">
      <c r="A182" s="43" t="s">
        <v>166</v>
      </c>
      <c r="B182" s="48" t="s">
        <v>188</v>
      </c>
      <c r="C182" s="42">
        <v>20</v>
      </c>
      <c r="D182" s="42">
        <v>9</v>
      </c>
      <c r="E182" s="42">
        <v>8</v>
      </c>
      <c r="F182" s="42">
        <v>4</v>
      </c>
      <c r="G182" s="42">
        <v>9</v>
      </c>
      <c r="H182" s="42">
        <v>1</v>
      </c>
      <c r="I182" s="42">
        <v>0</v>
      </c>
      <c r="J182" s="42">
        <v>1</v>
      </c>
      <c r="K182" s="42">
        <v>0</v>
      </c>
      <c r="L182" s="44">
        <v>52</v>
      </c>
    </row>
    <row r="183" spans="1:15" x14ac:dyDescent="0.35">
      <c r="A183" s="43" t="s">
        <v>166</v>
      </c>
      <c r="B183" s="48" t="s">
        <v>189</v>
      </c>
      <c r="C183" s="42">
        <v>13</v>
      </c>
      <c r="D183" s="42">
        <v>13</v>
      </c>
      <c r="E183" s="42">
        <v>5</v>
      </c>
      <c r="F183" s="42">
        <v>5</v>
      </c>
      <c r="G183" s="42">
        <v>8</v>
      </c>
      <c r="H183" s="42">
        <v>2</v>
      </c>
      <c r="I183" s="42">
        <v>0</v>
      </c>
      <c r="J183" s="42">
        <v>2</v>
      </c>
      <c r="K183" s="42">
        <v>0</v>
      </c>
      <c r="L183" s="44">
        <v>48</v>
      </c>
    </row>
    <row r="184" spans="1:15" x14ac:dyDescent="0.35">
      <c r="A184" s="43" t="s">
        <v>166</v>
      </c>
      <c r="B184" s="48" t="s">
        <v>190</v>
      </c>
      <c r="C184" s="42">
        <v>15</v>
      </c>
      <c r="D184" s="42">
        <v>8</v>
      </c>
      <c r="E184" s="42">
        <v>1</v>
      </c>
      <c r="F184" s="42">
        <v>5</v>
      </c>
      <c r="G184" s="42">
        <v>5</v>
      </c>
      <c r="H184" s="42">
        <v>1</v>
      </c>
      <c r="I184" s="42">
        <v>0</v>
      </c>
      <c r="J184" s="42">
        <v>0</v>
      </c>
      <c r="K184" s="42">
        <v>0</v>
      </c>
      <c r="L184" s="44">
        <v>35</v>
      </c>
    </row>
    <row r="185" spans="1:15" x14ac:dyDescent="0.35">
      <c r="A185" s="43" t="s">
        <v>167</v>
      </c>
      <c r="B185" s="48" t="s">
        <v>183</v>
      </c>
      <c r="C185" s="42">
        <v>41</v>
      </c>
      <c r="D185" s="42">
        <v>23</v>
      </c>
      <c r="E185" s="42">
        <v>18</v>
      </c>
      <c r="F185" s="42">
        <v>8</v>
      </c>
      <c r="G185" s="42">
        <v>14</v>
      </c>
      <c r="H185" s="42">
        <v>3</v>
      </c>
      <c r="I185" s="42">
        <v>1</v>
      </c>
      <c r="J185" s="42">
        <v>1</v>
      </c>
      <c r="K185" s="42">
        <v>0</v>
      </c>
      <c r="L185" s="44">
        <v>109</v>
      </c>
    </row>
    <row r="186" spans="1:15" x14ac:dyDescent="0.35">
      <c r="A186" s="43" t="s">
        <v>167</v>
      </c>
      <c r="B186" s="48" t="s">
        <v>184</v>
      </c>
      <c r="C186" s="42">
        <v>48</v>
      </c>
      <c r="D186" s="42">
        <v>24</v>
      </c>
      <c r="E186" s="42">
        <v>23</v>
      </c>
      <c r="F186" s="42">
        <v>7</v>
      </c>
      <c r="G186" s="42">
        <v>14</v>
      </c>
      <c r="H186" s="42">
        <v>1</v>
      </c>
      <c r="I186" s="42">
        <v>0</v>
      </c>
      <c r="J186" s="42">
        <v>3</v>
      </c>
      <c r="K186" s="42">
        <v>0</v>
      </c>
      <c r="L186" s="44">
        <v>120</v>
      </c>
    </row>
    <row r="187" spans="1:15" x14ac:dyDescent="0.35">
      <c r="A187" s="43" t="s">
        <v>167</v>
      </c>
      <c r="B187" s="48" t="s">
        <v>185</v>
      </c>
      <c r="C187" s="42">
        <v>49</v>
      </c>
      <c r="D187" s="42">
        <v>41</v>
      </c>
      <c r="E187" s="42">
        <v>22</v>
      </c>
      <c r="F187" s="42">
        <v>7</v>
      </c>
      <c r="G187" s="42">
        <v>11</v>
      </c>
      <c r="H187" s="42">
        <v>1</v>
      </c>
      <c r="I187" s="42">
        <v>1</v>
      </c>
      <c r="J187" s="42">
        <v>2</v>
      </c>
      <c r="K187" s="42">
        <v>0</v>
      </c>
      <c r="L187" s="44">
        <v>134</v>
      </c>
    </row>
    <row r="188" spans="1:15" x14ac:dyDescent="0.35">
      <c r="A188" s="43" t="s">
        <v>167</v>
      </c>
      <c r="B188" s="48" t="s">
        <v>186</v>
      </c>
      <c r="C188" s="42">
        <v>44</v>
      </c>
      <c r="D188" s="42">
        <v>25</v>
      </c>
      <c r="E188" s="42">
        <v>16</v>
      </c>
      <c r="F188" s="42">
        <v>4</v>
      </c>
      <c r="G188" s="42">
        <v>4</v>
      </c>
      <c r="H188" s="42">
        <v>0</v>
      </c>
      <c r="I188" s="42">
        <v>0</v>
      </c>
      <c r="J188" s="42">
        <v>1</v>
      </c>
      <c r="K188" s="42">
        <v>0</v>
      </c>
      <c r="L188" s="44">
        <v>94</v>
      </c>
    </row>
    <row r="189" spans="1:15" x14ac:dyDescent="0.35">
      <c r="A189" s="43" t="s">
        <v>167</v>
      </c>
      <c r="B189" s="48" t="s">
        <v>187</v>
      </c>
      <c r="C189" s="42">
        <v>20</v>
      </c>
      <c r="D189" s="42">
        <v>16</v>
      </c>
      <c r="E189" s="42">
        <v>18</v>
      </c>
      <c r="F189" s="42">
        <v>7</v>
      </c>
      <c r="G189" s="42">
        <v>1</v>
      </c>
      <c r="H189" s="42">
        <v>1</v>
      </c>
      <c r="I189" s="42">
        <v>0</v>
      </c>
      <c r="J189" s="42">
        <v>0</v>
      </c>
      <c r="K189" s="42">
        <v>1</v>
      </c>
      <c r="L189" s="44">
        <v>64</v>
      </c>
      <c r="O189" s="39"/>
    </row>
    <row r="190" spans="1:15" x14ac:dyDescent="0.35">
      <c r="A190" s="43" t="s">
        <v>167</v>
      </c>
      <c r="B190" s="48" t="s">
        <v>188</v>
      </c>
      <c r="C190" s="42">
        <v>17</v>
      </c>
      <c r="D190" s="42">
        <v>8</v>
      </c>
      <c r="E190" s="42">
        <v>9</v>
      </c>
      <c r="F190" s="42">
        <v>3</v>
      </c>
      <c r="G190" s="42">
        <v>10</v>
      </c>
      <c r="H190" s="42">
        <v>1</v>
      </c>
      <c r="I190" s="42">
        <v>0</v>
      </c>
      <c r="J190" s="42">
        <v>1</v>
      </c>
      <c r="K190" s="42">
        <v>0</v>
      </c>
      <c r="L190" s="44">
        <v>49</v>
      </c>
    </row>
    <row r="191" spans="1:15" x14ac:dyDescent="0.35">
      <c r="A191" s="43" t="s">
        <v>167</v>
      </c>
      <c r="B191" s="48" t="s">
        <v>189</v>
      </c>
      <c r="C191" s="42">
        <v>13</v>
      </c>
      <c r="D191" s="42">
        <v>13</v>
      </c>
      <c r="E191" s="42">
        <v>5</v>
      </c>
      <c r="F191" s="42">
        <v>7</v>
      </c>
      <c r="G191" s="42">
        <v>8</v>
      </c>
      <c r="H191" s="42">
        <v>2</v>
      </c>
      <c r="I191" s="42">
        <v>0</v>
      </c>
      <c r="J191" s="42">
        <v>3</v>
      </c>
      <c r="K191" s="42">
        <v>0</v>
      </c>
      <c r="L191" s="44">
        <v>51</v>
      </c>
    </row>
    <row r="192" spans="1:15" x14ac:dyDescent="0.35">
      <c r="A192" s="43" t="s">
        <v>167</v>
      </c>
      <c r="B192" s="48" t="s">
        <v>190</v>
      </c>
      <c r="C192" s="42">
        <v>15</v>
      </c>
      <c r="D192" s="42">
        <v>8</v>
      </c>
      <c r="E192" s="42">
        <v>1</v>
      </c>
      <c r="F192" s="42">
        <v>5</v>
      </c>
      <c r="G192" s="42">
        <v>3</v>
      </c>
      <c r="H192" s="42">
        <v>1</v>
      </c>
      <c r="I192" s="42">
        <v>0</v>
      </c>
      <c r="J192" s="42">
        <v>0</v>
      </c>
      <c r="K192" s="42">
        <v>0</v>
      </c>
      <c r="L192" s="44">
        <v>33</v>
      </c>
    </row>
    <row r="193" spans="1:15" x14ac:dyDescent="0.35">
      <c r="A193" s="43" t="s">
        <v>168</v>
      </c>
      <c r="B193" s="48" t="s">
        <v>183</v>
      </c>
      <c r="C193" s="42">
        <v>42</v>
      </c>
      <c r="D193" s="42">
        <v>23</v>
      </c>
      <c r="E193" s="42">
        <v>18</v>
      </c>
      <c r="F193" s="42">
        <v>8</v>
      </c>
      <c r="G193" s="42">
        <v>14</v>
      </c>
      <c r="H193" s="42">
        <v>3</v>
      </c>
      <c r="I193" s="42">
        <v>1</v>
      </c>
      <c r="J193" s="42">
        <v>1</v>
      </c>
      <c r="K193" s="42">
        <v>0</v>
      </c>
      <c r="L193" s="44">
        <v>110</v>
      </c>
    </row>
    <row r="194" spans="1:15" x14ac:dyDescent="0.35">
      <c r="A194" s="43" t="s">
        <v>168</v>
      </c>
      <c r="B194" s="48" t="s">
        <v>184</v>
      </c>
      <c r="C194" s="42">
        <v>46</v>
      </c>
      <c r="D194" s="42">
        <v>23</v>
      </c>
      <c r="E194" s="42">
        <v>22</v>
      </c>
      <c r="F194" s="42">
        <v>5</v>
      </c>
      <c r="G194" s="42">
        <v>12</v>
      </c>
      <c r="H194" s="42">
        <v>1</v>
      </c>
      <c r="I194" s="42">
        <v>0</v>
      </c>
      <c r="J194" s="42">
        <v>3</v>
      </c>
      <c r="K194" s="42">
        <v>0</v>
      </c>
      <c r="L194" s="44">
        <v>112</v>
      </c>
    </row>
    <row r="195" spans="1:15" x14ac:dyDescent="0.35">
      <c r="A195" s="43" t="s">
        <v>168</v>
      </c>
      <c r="B195" s="48" t="s">
        <v>185</v>
      </c>
      <c r="C195" s="42">
        <v>50</v>
      </c>
      <c r="D195" s="42">
        <v>40</v>
      </c>
      <c r="E195" s="42">
        <v>21</v>
      </c>
      <c r="F195" s="42">
        <v>9</v>
      </c>
      <c r="G195" s="42">
        <v>12</v>
      </c>
      <c r="H195" s="42">
        <v>1</v>
      </c>
      <c r="I195" s="42">
        <v>1</v>
      </c>
      <c r="J195" s="42">
        <v>2</v>
      </c>
      <c r="K195" s="42">
        <v>0</v>
      </c>
      <c r="L195" s="44">
        <v>136</v>
      </c>
    </row>
    <row r="196" spans="1:15" x14ac:dyDescent="0.35">
      <c r="A196" s="43" t="s">
        <v>168</v>
      </c>
      <c r="B196" s="48" t="s">
        <v>186</v>
      </c>
      <c r="C196" s="42">
        <v>45</v>
      </c>
      <c r="D196" s="42">
        <v>27</v>
      </c>
      <c r="E196" s="42">
        <v>17</v>
      </c>
      <c r="F196" s="42">
        <v>4</v>
      </c>
      <c r="G196" s="42">
        <v>5</v>
      </c>
      <c r="H196" s="42">
        <v>0</v>
      </c>
      <c r="I196" s="42">
        <v>0</v>
      </c>
      <c r="J196" s="42">
        <v>1</v>
      </c>
      <c r="K196" s="42">
        <v>0</v>
      </c>
      <c r="L196" s="44">
        <v>99</v>
      </c>
    </row>
    <row r="197" spans="1:15" x14ac:dyDescent="0.35">
      <c r="A197" s="43" t="s">
        <v>168</v>
      </c>
      <c r="B197" s="48" t="s">
        <v>187</v>
      </c>
      <c r="C197" s="42">
        <v>20</v>
      </c>
      <c r="D197" s="42">
        <v>16</v>
      </c>
      <c r="E197" s="42">
        <v>16</v>
      </c>
      <c r="F197" s="42">
        <v>7</v>
      </c>
      <c r="G197" s="42">
        <v>1</v>
      </c>
      <c r="H197" s="42">
        <v>1</v>
      </c>
      <c r="I197" s="42">
        <v>0</v>
      </c>
      <c r="J197" s="42">
        <v>0</v>
      </c>
      <c r="K197" s="42">
        <v>0</v>
      </c>
      <c r="L197" s="44">
        <v>61</v>
      </c>
    </row>
    <row r="198" spans="1:15" x14ac:dyDescent="0.35">
      <c r="A198" s="43" t="s">
        <v>168</v>
      </c>
      <c r="B198" s="48" t="s">
        <v>188</v>
      </c>
      <c r="C198" s="42">
        <v>15</v>
      </c>
      <c r="D198" s="42">
        <v>6</v>
      </c>
      <c r="E198" s="42">
        <v>8</v>
      </c>
      <c r="F198" s="42">
        <v>3</v>
      </c>
      <c r="G198" s="42">
        <v>9</v>
      </c>
      <c r="H198" s="42">
        <v>1</v>
      </c>
      <c r="I198" s="42">
        <v>0</v>
      </c>
      <c r="J198" s="42">
        <v>1</v>
      </c>
      <c r="K198" s="42">
        <v>0</v>
      </c>
      <c r="L198" s="44">
        <v>43</v>
      </c>
    </row>
    <row r="199" spans="1:15" x14ac:dyDescent="0.35">
      <c r="A199" s="43" t="s">
        <v>168</v>
      </c>
      <c r="B199" s="48" t="s">
        <v>189</v>
      </c>
      <c r="C199" s="42">
        <v>15</v>
      </c>
      <c r="D199" s="42">
        <v>15</v>
      </c>
      <c r="E199" s="42">
        <v>6</v>
      </c>
      <c r="F199" s="42">
        <v>7</v>
      </c>
      <c r="G199" s="42">
        <v>8</v>
      </c>
      <c r="H199" s="42">
        <v>2</v>
      </c>
      <c r="I199" s="42">
        <v>0</v>
      </c>
      <c r="J199" s="42">
        <v>3</v>
      </c>
      <c r="K199" s="42">
        <v>0</v>
      </c>
      <c r="L199" s="44">
        <v>56</v>
      </c>
      <c r="O199" s="39"/>
    </row>
    <row r="200" spans="1:15" x14ac:dyDescent="0.35">
      <c r="A200" s="43" t="s">
        <v>168</v>
      </c>
      <c r="B200" s="48" t="s">
        <v>190</v>
      </c>
      <c r="C200" s="42">
        <v>13</v>
      </c>
      <c r="D200" s="42">
        <v>7</v>
      </c>
      <c r="E200" s="42">
        <v>1</v>
      </c>
      <c r="F200" s="42">
        <v>5</v>
      </c>
      <c r="G200" s="42">
        <v>4</v>
      </c>
      <c r="H200" s="42">
        <v>1</v>
      </c>
      <c r="I200" s="42">
        <v>0</v>
      </c>
      <c r="J200" s="42">
        <v>0</v>
      </c>
      <c r="K200" s="42">
        <v>0</v>
      </c>
      <c r="L200" s="44">
        <v>31</v>
      </c>
    </row>
    <row r="201" spans="1:15" x14ac:dyDescent="0.35">
      <c r="A201" s="43" t="s">
        <v>169</v>
      </c>
      <c r="B201" s="48" t="s">
        <v>183</v>
      </c>
      <c r="C201" s="42">
        <v>43</v>
      </c>
      <c r="D201" s="42">
        <v>24</v>
      </c>
      <c r="E201" s="42">
        <v>19</v>
      </c>
      <c r="F201" s="42">
        <v>7</v>
      </c>
      <c r="G201" s="42">
        <v>14</v>
      </c>
      <c r="H201" s="42">
        <v>3</v>
      </c>
      <c r="I201" s="42">
        <v>1</v>
      </c>
      <c r="J201" s="42">
        <v>1</v>
      </c>
      <c r="K201" s="42">
        <v>0</v>
      </c>
      <c r="L201" s="44">
        <v>112</v>
      </c>
    </row>
    <row r="202" spans="1:15" x14ac:dyDescent="0.35">
      <c r="A202" s="43" t="s">
        <v>169</v>
      </c>
      <c r="B202" s="48" t="s">
        <v>184</v>
      </c>
      <c r="C202" s="42">
        <v>46</v>
      </c>
      <c r="D202" s="42">
        <v>22</v>
      </c>
      <c r="E202" s="42">
        <v>21</v>
      </c>
      <c r="F202" s="42">
        <v>5</v>
      </c>
      <c r="G202" s="42">
        <v>11</v>
      </c>
      <c r="H202" s="42">
        <v>1</v>
      </c>
      <c r="I202" s="42">
        <v>0</v>
      </c>
      <c r="J202" s="42">
        <v>3</v>
      </c>
      <c r="K202" s="42">
        <v>0</v>
      </c>
      <c r="L202" s="44">
        <v>109</v>
      </c>
    </row>
    <row r="203" spans="1:15" x14ac:dyDescent="0.35">
      <c r="A203" s="43" t="s">
        <v>169</v>
      </c>
      <c r="B203" s="48" t="s">
        <v>185</v>
      </c>
      <c r="C203" s="42">
        <v>51</v>
      </c>
      <c r="D203" s="42">
        <v>38</v>
      </c>
      <c r="E203" s="42">
        <v>22</v>
      </c>
      <c r="F203" s="42">
        <v>10</v>
      </c>
      <c r="G203" s="42">
        <v>13</v>
      </c>
      <c r="H203" s="42">
        <v>1</v>
      </c>
      <c r="I203" s="42">
        <v>1</v>
      </c>
      <c r="J203" s="42">
        <v>2</v>
      </c>
      <c r="K203" s="42">
        <v>0</v>
      </c>
      <c r="L203" s="44">
        <v>138</v>
      </c>
    </row>
    <row r="204" spans="1:15" x14ac:dyDescent="0.35">
      <c r="A204" s="43" t="s">
        <v>169</v>
      </c>
      <c r="B204" s="48" t="s">
        <v>186</v>
      </c>
      <c r="C204" s="42">
        <v>42</v>
      </c>
      <c r="D204" s="42">
        <v>26</v>
      </c>
      <c r="E204" s="42">
        <v>14</v>
      </c>
      <c r="F204" s="42">
        <v>5</v>
      </c>
      <c r="G204" s="42">
        <v>5</v>
      </c>
      <c r="H204" s="42">
        <v>0</v>
      </c>
      <c r="I204" s="42">
        <v>0</v>
      </c>
      <c r="J204" s="42">
        <v>1</v>
      </c>
      <c r="K204" s="42">
        <v>0</v>
      </c>
      <c r="L204" s="44">
        <v>93</v>
      </c>
    </row>
    <row r="205" spans="1:15" x14ac:dyDescent="0.35">
      <c r="A205" s="43" t="s">
        <v>169</v>
      </c>
      <c r="B205" s="48" t="s">
        <v>187</v>
      </c>
      <c r="C205" s="42">
        <v>24</v>
      </c>
      <c r="D205" s="42">
        <v>17</v>
      </c>
      <c r="E205" s="42">
        <v>19</v>
      </c>
      <c r="F205" s="42">
        <v>6</v>
      </c>
      <c r="G205" s="42">
        <v>1</v>
      </c>
      <c r="H205" s="42">
        <v>1</v>
      </c>
      <c r="I205" s="42">
        <v>0</v>
      </c>
      <c r="J205" s="42">
        <v>0</v>
      </c>
      <c r="K205" s="42">
        <v>0</v>
      </c>
      <c r="L205" s="44">
        <v>68</v>
      </c>
    </row>
    <row r="206" spans="1:15" x14ac:dyDescent="0.35">
      <c r="A206" s="43" t="s">
        <v>169</v>
      </c>
      <c r="B206" s="48" t="s">
        <v>188</v>
      </c>
      <c r="C206" s="42">
        <v>14</v>
      </c>
      <c r="D206" s="42">
        <v>7</v>
      </c>
      <c r="E206" s="42">
        <v>8</v>
      </c>
      <c r="F206" s="42">
        <v>3</v>
      </c>
      <c r="G206" s="42">
        <v>7</v>
      </c>
      <c r="H206" s="42">
        <v>1</v>
      </c>
      <c r="I206" s="42">
        <v>0</v>
      </c>
      <c r="J206" s="42">
        <v>1</v>
      </c>
      <c r="K206" s="42">
        <v>0</v>
      </c>
      <c r="L206" s="44">
        <v>41</v>
      </c>
    </row>
    <row r="207" spans="1:15" x14ac:dyDescent="0.35">
      <c r="A207" s="43" t="s">
        <v>169</v>
      </c>
      <c r="B207" s="48" t="s">
        <v>189</v>
      </c>
      <c r="C207" s="42">
        <v>15</v>
      </c>
      <c r="D207" s="42">
        <v>15</v>
      </c>
      <c r="E207" s="42">
        <v>5</v>
      </c>
      <c r="F207" s="42">
        <v>7</v>
      </c>
      <c r="G207" s="42">
        <v>8</v>
      </c>
      <c r="H207" s="42">
        <v>0</v>
      </c>
      <c r="I207" s="42">
        <v>0</v>
      </c>
      <c r="J207" s="42">
        <v>3</v>
      </c>
      <c r="K207" s="42">
        <v>0</v>
      </c>
      <c r="L207" s="44">
        <v>53</v>
      </c>
    </row>
    <row r="208" spans="1:15" x14ac:dyDescent="0.35">
      <c r="A208" s="43" t="s">
        <v>169</v>
      </c>
      <c r="B208" s="48" t="s">
        <v>190</v>
      </c>
      <c r="C208" s="42">
        <v>13</v>
      </c>
      <c r="D208" s="42">
        <v>6</v>
      </c>
      <c r="E208" s="42">
        <v>1</v>
      </c>
      <c r="F208" s="42">
        <v>5</v>
      </c>
      <c r="G208" s="42">
        <v>4</v>
      </c>
      <c r="H208" s="42">
        <v>1</v>
      </c>
      <c r="I208" s="42">
        <v>0</v>
      </c>
      <c r="J208" s="42">
        <v>0</v>
      </c>
      <c r="K208" s="42">
        <v>0</v>
      </c>
      <c r="L208" s="44">
        <v>30</v>
      </c>
    </row>
    <row r="209" spans="1:15" x14ac:dyDescent="0.35">
      <c r="A209" s="43" t="s">
        <v>170</v>
      </c>
      <c r="B209" s="48" t="s">
        <v>183</v>
      </c>
      <c r="C209" s="42">
        <v>47</v>
      </c>
      <c r="D209" s="42">
        <v>26</v>
      </c>
      <c r="E209" s="42">
        <v>21</v>
      </c>
      <c r="F209" s="42">
        <v>7</v>
      </c>
      <c r="G209" s="42">
        <v>15</v>
      </c>
      <c r="H209" s="42">
        <v>3</v>
      </c>
      <c r="I209" s="42">
        <v>1</v>
      </c>
      <c r="J209" s="42">
        <v>1</v>
      </c>
      <c r="K209" s="42">
        <v>0</v>
      </c>
      <c r="L209" s="44">
        <v>121</v>
      </c>
      <c r="O209" s="39"/>
    </row>
    <row r="210" spans="1:15" x14ac:dyDescent="0.35">
      <c r="A210" s="43" t="s">
        <v>170</v>
      </c>
      <c r="B210" s="48" t="s">
        <v>184</v>
      </c>
      <c r="C210" s="42">
        <v>46</v>
      </c>
      <c r="D210" s="42">
        <v>22</v>
      </c>
      <c r="E210" s="42">
        <v>20</v>
      </c>
      <c r="F210" s="42">
        <v>5</v>
      </c>
      <c r="G210" s="42">
        <v>11</v>
      </c>
      <c r="H210" s="42">
        <v>1</v>
      </c>
      <c r="I210" s="42">
        <v>0</v>
      </c>
      <c r="J210" s="42">
        <v>2</v>
      </c>
      <c r="K210" s="42">
        <v>0</v>
      </c>
      <c r="L210" s="44">
        <v>107</v>
      </c>
    </row>
    <row r="211" spans="1:15" x14ac:dyDescent="0.35">
      <c r="A211" s="43" t="s">
        <v>170</v>
      </c>
      <c r="B211" s="48" t="s">
        <v>185</v>
      </c>
      <c r="C211" s="42">
        <v>50</v>
      </c>
      <c r="D211" s="42">
        <v>34</v>
      </c>
      <c r="E211" s="42">
        <v>23</v>
      </c>
      <c r="F211" s="42">
        <v>10</v>
      </c>
      <c r="G211" s="42">
        <v>13</v>
      </c>
      <c r="H211" s="42">
        <v>1</v>
      </c>
      <c r="I211" s="42">
        <v>0</v>
      </c>
      <c r="J211" s="42">
        <v>3</v>
      </c>
      <c r="K211" s="42">
        <v>0</v>
      </c>
      <c r="L211" s="44">
        <v>134</v>
      </c>
    </row>
    <row r="212" spans="1:15" x14ac:dyDescent="0.35">
      <c r="A212" s="43" t="s">
        <v>170</v>
      </c>
      <c r="B212" s="48" t="s">
        <v>186</v>
      </c>
      <c r="C212" s="42">
        <v>43</v>
      </c>
      <c r="D212" s="42">
        <v>28</v>
      </c>
      <c r="E212" s="42">
        <v>15</v>
      </c>
      <c r="F212" s="42">
        <v>4</v>
      </c>
      <c r="G212" s="42">
        <v>6</v>
      </c>
      <c r="H212" s="42">
        <v>0</v>
      </c>
      <c r="I212" s="42">
        <v>1</v>
      </c>
      <c r="J212" s="42">
        <v>1</v>
      </c>
      <c r="K212" s="42">
        <v>0</v>
      </c>
      <c r="L212" s="44">
        <v>98</v>
      </c>
    </row>
    <row r="213" spans="1:15" x14ac:dyDescent="0.35">
      <c r="A213" s="43" t="s">
        <v>170</v>
      </c>
      <c r="B213" s="48" t="s">
        <v>187</v>
      </c>
      <c r="C213" s="42">
        <v>25</v>
      </c>
      <c r="D213" s="42">
        <v>19</v>
      </c>
      <c r="E213" s="42">
        <v>19</v>
      </c>
      <c r="F213" s="42">
        <v>7</v>
      </c>
      <c r="G213" s="42">
        <v>1</v>
      </c>
      <c r="H213" s="42">
        <v>1</v>
      </c>
      <c r="I213" s="42">
        <v>0</v>
      </c>
      <c r="J213" s="42">
        <v>0</v>
      </c>
      <c r="K213" s="42">
        <v>0</v>
      </c>
      <c r="L213" s="44">
        <v>72</v>
      </c>
    </row>
    <row r="214" spans="1:15" x14ac:dyDescent="0.35">
      <c r="A214" s="43" t="s">
        <v>170</v>
      </c>
      <c r="B214" s="48" t="s">
        <v>188</v>
      </c>
      <c r="C214" s="42">
        <v>15</v>
      </c>
      <c r="D214" s="42">
        <v>7</v>
      </c>
      <c r="E214" s="42">
        <v>8</v>
      </c>
      <c r="F214" s="42">
        <v>3</v>
      </c>
      <c r="G214" s="42">
        <v>7</v>
      </c>
      <c r="H214" s="42">
        <v>1</v>
      </c>
      <c r="I214" s="42">
        <v>0</v>
      </c>
      <c r="J214" s="42">
        <v>1</v>
      </c>
      <c r="K214" s="42">
        <v>0</v>
      </c>
      <c r="L214" s="44">
        <v>42</v>
      </c>
    </row>
    <row r="215" spans="1:15" x14ac:dyDescent="0.35">
      <c r="A215" s="43" t="s">
        <v>170</v>
      </c>
      <c r="B215" s="48" t="s">
        <v>189</v>
      </c>
      <c r="C215" s="42">
        <v>14</v>
      </c>
      <c r="D215" s="42">
        <v>13</v>
      </c>
      <c r="E215" s="42">
        <v>5</v>
      </c>
      <c r="F215" s="42">
        <v>7</v>
      </c>
      <c r="G215" s="42">
        <v>8</v>
      </c>
      <c r="H215" s="42">
        <v>0</v>
      </c>
      <c r="I215" s="42">
        <v>0</v>
      </c>
      <c r="J215" s="42">
        <v>3</v>
      </c>
      <c r="K215" s="42">
        <v>0</v>
      </c>
      <c r="L215" s="44">
        <v>50</v>
      </c>
    </row>
    <row r="216" spans="1:15" x14ac:dyDescent="0.35">
      <c r="A216" s="43" t="s">
        <v>170</v>
      </c>
      <c r="B216" s="48" t="s">
        <v>190</v>
      </c>
      <c r="C216" s="42">
        <v>14</v>
      </c>
      <c r="D216" s="42">
        <v>8</v>
      </c>
      <c r="E216" s="42">
        <v>1</v>
      </c>
      <c r="F216" s="42">
        <v>5</v>
      </c>
      <c r="G216" s="42">
        <v>4</v>
      </c>
      <c r="H216" s="42">
        <v>1</v>
      </c>
      <c r="I216" s="42">
        <v>0</v>
      </c>
      <c r="J216" s="42">
        <v>0</v>
      </c>
      <c r="K216" s="42">
        <v>0</v>
      </c>
      <c r="L216" s="44">
        <v>33</v>
      </c>
    </row>
    <row r="217" spans="1:15" x14ac:dyDescent="0.35">
      <c r="A217" s="43" t="s">
        <v>171</v>
      </c>
      <c r="B217" s="48" t="s">
        <v>183</v>
      </c>
      <c r="C217" s="42">
        <v>48</v>
      </c>
      <c r="D217" s="42">
        <v>28</v>
      </c>
      <c r="E217" s="42">
        <v>20</v>
      </c>
      <c r="F217" s="42">
        <v>7</v>
      </c>
      <c r="G217" s="42">
        <v>15</v>
      </c>
      <c r="H217" s="42">
        <v>3</v>
      </c>
      <c r="I217" s="42">
        <v>1</v>
      </c>
      <c r="J217" s="42">
        <v>1</v>
      </c>
      <c r="K217" s="42">
        <v>1</v>
      </c>
      <c r="L217" s="44">
        <v>124</v>
      </c>
    </row>
    <row r="218" spans="1:15" x14ac:dyDescent="0.35">
      <c r="A218" s="43" t="s">
        <v>171</v>
      </c>
      <c r="B218" s="48" t="s">
        <v>184</v>
      </c>
      <c r="C218" s="42">
        <v>46</v>
      </c>
      <c r="D218" s="42">
        <v>21</v>
      </c>
      <c r="E218" s="42">
        <v>19</v>
      </c>
      <c r="F218" s="42">
        <v>5</v>
      </c>
      <c r="G218" s="42">
        <v>11</v>
      </c>
      <c r="H218" s="42">
        <v>1</v>
      </c>
      <c r="I218" s="42">
        <v>0</v>
      </c>
      <c r="J218" s="42">
        <v>2</v>
      </c>
      <c r="K218" s="42">
        <v>0</v>
      </c>
      <c r="L218" s="44">
        <v>105</v>
      </c>
    </row>
    <row r="219" spans="1:15" x14ac:dyDescent="0.35">
      <c r="A219" s="43" t="s">
        <v>171</v>
      </c>
      <c r="B219" s="48" t="s">
        <v>185</v>
      </c>
      <c r="C219" s="42">
        <v>52</v>
      </c>
      <c r="D219" s="42">
        <v>34</v>
      </c>
      <c r="E219" s="42">
        <v>24</v>
      </c>
      <c r="F219" s="42">
        <v>9</v>
      </c>
      <c r="G219" s="42">
        <v>13</v>
      </c>
      <c r="H219" s="42">
        <v>1</v>
      </c>
      <c r="I219" s="42">
        <v>0</v>
      </c>
      <c r="J219" s="42">
        <v>2</v>
      </c>
      <c r="K219" s="42">
        <v>0</v>
      </c>
      <c r="L219" s="44">
        <v>135</v>
      </c>
    </row>
    <row r="220" spans="1:15" x14ac:dyDescent="0.35">
      <c r="A220" s="43" t="s">
        <v>171</v>
      </c>
      <c r="B220" s="48" t="s">
        <v>186</v>
      </c>
      <c r="C220" s="42">
        <v>40</v>
      </c>
      <c r="D220" s="42">
        <v>28</v>
      </c>
      <c r="E220" s="42">
        <v>15</v>
      </c>
      <c r="F220" s="42">
        <v>5</v>
      </c>
      <c r="G220" s="42">
        <v>6</v>
      </c>
      <c r="H220" s="42">
        <v>0</v>
      </c>
      <c r="I220" s="42">
        <v>1</v>
      </c>
      <c r="J220" s="42">
        <v>2</v>
      </c>
      <c r="K220" s="42">
        <v>0</v>
      </c>
      <c r="L220" s="44">
        <v>97</v>
      </c>
    </row>
    <row r="221" spans="1:15" x14ac:dyDescent="0.35">
      <c r="A221" s="43" t="s">
        <v>171</v>
      </c>
      <c r="B221" s="48" t="s">
        <v>187</v>
      </c>
      <c r="C221" s="42">
        <v>27</v>
      </c>
      <c r="D221" s="42">
        <v>18</v>
      </c>
      <c r="E221" s="42">
        <v>17</v>
      </c>
      <c r="F221" s="42">
        <v>4</v>
      </c>
      <c r="G221" s="42">
        <v>1</v>
      </c>
      <c r="H221" s="42">
        <v>1</v>
      </c>
      <c r="I221" s="42">
        <v>0</v>
      </c>
      <c r="J221" s="42">
        <v>0</v>
      </c>
      <c r="K221" s="42">
        <v>0</v>
      </c>
      <c r="L221" s="44">
        <v>68</v>
      </c>
    </row>
    <row r="222" spans="1:15" x14ac:dyDescent="0.35">
      <c r="A222" s="43" t="s">
        <v>171</v>
      </c>
      <c r="B222" s="48" t="s">
        <v>188</v>
      </c>
      <c r="C222" s="42">
        <v>15</v>
      </c>
      <c r="D222" s="42">
        <v>8</v>
      </c>
      <c r="E222" s="42">
        <v>10</v>
      </c>
      <c r="F222" s="42">
        <v>5</v>
      </c>
      <c r="G222" s="42">
        <v>6</v>
      </c>
      <c r="H222" s="42">
        <v>1</v>
      </c>
      <c r="I222" s="42">
        <v>0</v>
      </c>
      <c r="J222" s="42">
        <v>1</v>
      </c>
      <c r="K222" s="42">
        <v>0</v>
      </c>
      <c r="L222" s="44">
        <v>46</v>
      </c>
    </row>
    <row r="223" spans="1:15" x14ac:dyDescent="0.35">
      <c r="A223" s="43" t="s">
        <v>171</v>
      </c>
      <c r="B223" s="48" t="s">
        <v>189</v>
      </c>
      <c r="C223" s="42">
        <v>15</v>
      </c>
      <c r="D223" s="42">
        <v>12</v>
      </c>
      <c r="E223" s="42">
        <v>5</v>
      </c>
      <c r="F223" s="42">
        <v>7</v>
      </c>
      <c r="G223" s="42">
        <v>8</v>
      </c>
      <c r="H223" s="42">
        <v>0</v>
      </c>
      <c r="I223" s="42">
        <v>0</v>
      </c>
      <c r="J223" s="42">
        <v>3</v>
      </c>
      <c r="K223" s="42">
        <v>0</v>
      </c>
      <c r="L223" s="44">
        <v>50</v>
      </c>
    </row>
    <row r="224" spans="1:15" x14ac:dyDescent="0.35">
      <c r="A224" s="43" t="s">
        <v>171</v>
      </c>
      <c r="B224" s="48" t="s">
        <v>190</v>
      </c>
      <c r="C224" s="42">
        <v>14</v>
      </c>
      <c r="D224" s="42">
        <v>9</v>
      </c>
      <c r="E224" s="42">
        <v>1</v>
      </c>
      <c r="F224" s="42">
        <v>5</v>
      </c>
      <c r="G224" s="42">
        <v>5</v>
      </c>
      <c r="H224" s="42">
        <v>1</v>
      </c>
      <c r="I224" s="42">
        <v>0</v>
      </c>
      <c r="J224" s="42">
        <v>0</v>
      </c>
      <c r="K224" s="42">
        <v>0</v>
      </c>
      <c r="L224" s="44">
        <v>35</v>
      </c>
    </row>
    <row r="225" spans="1:12" x14ac:dyDescent="0.35">
      <c r="A225" s="43" t="s">
        <v>172</v>
      </c>
      <c r="B225" s="48" t="s">
        <v>183</v>
      </c>
      <c r="C225" s="42">
        <v>49</v>
      </c>
      <c r="D225" s="42">
        <v>28</v>
      </c>
      <c r="E225" s="42">
        <v>20</v>
      </c>
      <c r="F225" s="42">
        <v>7</v>
      </c>
      <c r="G225" s="42">
        <v>15</v>
      </c>
      <c r="H225" s="42">
        <v>3</v>
      </c>
      <c r="I225" s="42">
        <v>1</v>
      </c>
      <c r="J225" s="42">
        <v>1</v>
      </c>
      <c r="K225" s="42">
        <v>1</v>
      </c>
      <c r="L225" s="44">
        <v>125</v>
      </c>
    </row>
    <row r="226" spans="1:12" x14ac:dyDescent="0.35">
      <c r="A226" s="43" t="s">
        <v>172</v>
      </c>
      <c r="B226" s="48" t="s">
        <v>184</v>
      </c>
      <c r="C226" s="42">
        <v>45</v>
      </c>
      <c r="D226" s="42">
        <v>22</v>
      </c>
      <c r="E226" s="42">
        <v>19</v>
      </c>
      <c r="F226" s="42">
        <v>4</v>
      </c>
      <c r="G226" s="42">
        <v>13</v>
      </c>
      <c r="H226" s="42">
        <v>1</v>
      </c>
      <c r="I226" s="42">
        <v>0</v>
      </c>
      <c r="J226" s="42">
        <v>2</v>
      </c>
      <c r="K226" s="42">
        <v>0</v>
      </c>
      <c r="L226" s="44">
        <v>106</v>
      </c>
    </row>
    <row r="227" spans="1:12" x14ac:dyDescent="0.35">
      <c r="A227" s="43" t="s">
        <v>172</v>
      </c>
      <c r="B227" s="48" t="s">
        <v>185</v>
      </c>
      <c r="C227" s="42">
        <v>53</v>
      </c>
      <c r="D227" s="42">
        <v>33</v>
      </c>
      <c r="E227" s="42">
        <v>23</v>
      </c>
      <c r="F227" s="42">
        <v>10</v>
      </c>
      <c r="G227" s="42">
        <v>13</v>
      </c>
      <c r="H227" s="42">
        <v>1</v>
      </c>
      <c r="I227" s="42">
        <v>0</v>
      </c>
      <c r="J227" s="42">
        <v>2</v>
      </c>
      <c r="K227" s="42">
        <v>0</v>
      </c>
      <c r="L227" s="44">
        <v>135</v>
      </c>
    </row>
    <row r="228" spans="1:12" x14ac:dyDescent="0.35">
      <c r="A228" s="43" t="s">
        <v>172</v>
      </c>
      <c r="B228" s="48" t="s">
        <v>186</v>
      </c>
      <c r="C228" s="42">
        <v>37</v>
      </c>
      <c r="D228" s="42">
        <v>28</v>
      </c>
      <c r="E228" s="42">
        <v>15</v>
      </c>
      <c r="F228" s="42">
        <v>4</v>
      </c>
      <c r="G228" s="42">
        <v>6</v>
      </c>
      <c r="H228" s="42">
        <v>0</v>
      </c>
      <c r="I228" s="42">
        <v>1</v>
      </c>
      <c r="J228" s="42">
        <v>2</v>
      </c>
      <c r="K228" s="42">
        <v>0</v>
      </c>
      <c r="L228" s="44">
        <v>93</v>
      </c>
    </row>
    <row r="229" spans="1:12" x14ac:dyDescent="0.35">
      <c r="A229" s="43" t="s">
        <v>172</v>
      </c>
      <c r="B229" s="48" t="s">
        <v>187</v>
      </c>
      <c r="C229" s="42">
        <v>28</v>
      </c>
      <c r="D229" s="42">
        <v>19</v>
      </c>
      <c r="E229" s="42">
        <v>17</v>
      </c>
      <c r="F229" s="42">
        <v>5</v>
      </c>
      <c r="G229" s="42">
        <v>1</v>
      </c>
      <c r="H229" s="42">
        <v>1</v>
      </c>
      <c r="I229" s="42">
        <v>0</v>
      </c>
      <c r="J229" s="42">
        <v>0</v>
      </c>
      <c r="K229" s="42">
        <v>0</v>
      </c>
      <c r="L229" s="44">
        <v>71</v>
      </c>
    </row>
    <row r="230" spans="1:12" x14ac:dyDescent="0.35">
      <c r="A230" s="43" t="s">
        <v>172</v>
      </c>
      <c r="B230" s="48" t="s">
        <v>188</v>
      </c>
      <c r="C230" s="42">
        <v>17</v>
      </c>
      <c r="D230" s="42">
        <v>8</v>
      </c>
      <c r="E230" s="42">
        <v>11</v>
      </c>
      <c r="F230" s="42">
        <v>5</v>
      </c>
      <c r="G230" s="42">
        <v>5</v>
      </c>
      <c r="H230" s="42">
        <v>1</v>
      </c>
      <c r="I230" s="42">
        <v>0</v>
      </c>
      <c r="J230" s="42">
        <v>1</v>
      </c>
      <c r="K230" s="42">
        <v>0</v>
      </c>
      <c r="L230" s="44">
        <v>48</v>
      </c>
    </row>
    <row r="231" spans="1:12" x14ac:dyDescent="0.35">
      <c r="A231" s="43" t="s">
        <v>172</v>
      </c>
      <c r="B231" s="48" t="s">
        <v>189</v>
      </c>
      <c r="C231" s="42">
        <v>14</v>
      </c>
      <c r="D231" s="42">
        <v>11</v>
      </c>
      <c r="E231" s="42">
        <v>5</v>
      </c>
      <c r="F231" s="42">
        <v>5</v>
      </c>
      <c r="G231" s="42">
        <v>9</v>
      </c>
      <c r="H231" s="42">
        <v>0</v>
      </c>
      <c r="I231" s="42">
        <v>0</v>
      </c>
      <c r="J231" s="42">
        <v>3</v>
      </c>
      <c r="K231" s="42">
        <v>0</v>
      </c>
      <c r="L231" s="44">
        <v>47</v>
      </c>
    </row>
    <row r="232" spans="1:12" x14ac:dyDescent="0.35">
      <c r="A232" s="43" t="s">
        <v>172</v>
      </c>
      <c r="B232" s="48" t="s">
        <v>190</v>
      </c>
      <c r="C232" s="42">
        <v>15</v>
      </c>
      <c r="D232" s="42">
        <v>10</v>
      </c>
      <c r="E232" s="42">
        <v>1</v>
      </c>
      <c r="F232" s="42">
        <v>7</v>
      </c>
      <c r="G232" s="42">
        <v>5</v>
      </c>
      <c r="H232" s="42">
        <v>1</v>
      </c>
      <c r="I232" s="42">
        <v>0</v>
      </c>
      <c r="J232" s="42">
        <v>0</v>
      </c>
      <c r="K232" s="42">
        <v>0</v>
      </c>
      <c r="L232" s="44">
        <v>39</v>
      </c>
    </row>
    <row r="235" spans="1:12" x14ac:dyDescent="0.35">
      <c r="A235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</row>
  </sheetData>
  <mergeCells count="7">
    <mergeCell ref="A48:L48"/>
    <mergeCell ref="A7:L7"/>
    <mergeCell ref="A5:L5"/>
    <mergeCell ref="A4:L4"/>
    <mergeCell ref="A1:L1"/>
    <mergeCell ref="A2:L2"/>
    <mergeCell ref="A3:L3"/>
  </mergeCells>
  <hyperlinks>
    <hyperlink ref="A221" r:id="rId1" xr:uid="{00000000-0004-0000-0700-000000000000}"/>
  </hyperlinks>
  <pageMargins left="0.7" right="0.7" top="0.75" bottom="0.75" header="0.3" footer="0.3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9"/>
  <sheetViews>
    <sheetView zoomScaleNormal="100" zoomScaleSheetLayoutView="100" workbookViewId="0">
      <pane ySplit="6" topLeftCell="A22" activePane="bottomLeft" state="frozen"/>
      <selection pane="bottomLeft" activeCell="F34" sqref="F34"/>
    </sheetView>
  </sheetViews>
  <sheetFormatPr defaultColWidth="10.81640625" defaultRowHeight="14.5" x14ac:dyDescent="0.35"/>
  <cols>
    <col min="1" max="1" width="24.7265625" customWidth="1"/>
    <col min="2" max="8" width="12.7265625" customWidth="1"/>
  </cols>
  <sheetData>
    <row r="1" spans="1:21" ht="75" customHeight="1" x14ac:dyDescent="0.35">
      <c r="A1" s="50"/>
      <c r="B1" s="50"/>
      <c r="C1" s="50"/>
      <c r="D1" s="50"/>
      <c r="E1" s="50"/>
      <c r="F1" s="50"/>
      <c r="G1" s="5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1"/>
    </row>
    <row r="2" spans="1:21" ht="15.75" customHeight="1" x14ac:dyDescent="0.35">
      <c r="A2" s="52" t="s">
        <v>0</v>
      </c>
      <c r="B2" s="52"/>
      <c r="C2" s="52"/>
      <c r="D2" s="52"/>
      <c r="E2" s="52"/>
      <c r="F2" s="52"/>
      <c r="G2" s="52"/>
    </row>
    <row r="3" spans="1:21" ht="25" customHeight="1" x14ac:dyDescent="0.35">
      <c r="A3" s="49" t="str">
        <f>Contents!A3</f>
        <v>Released: April 2025</v>
      </c>
      <c r="B3" s="49"/>
      <c r="C3" s="49"/>
      <c r="D3" s="49"/>
      <c r="E3" s="49"/>
      <c r="F3" s="49"/>
      <c r="G3" s="49"/>
    </row>
    <row r="4" spans="1:21" ht="15" customHeight="1" x14ac:dyDescent="0.35">
      <c r="A4" s="57" t="s">
        <v>9</v>
      </c>
      <c r="B4" s="57"/>
      <c r="C4" s="57"/>
      <c r="D4" s="57"/>
      <c r="E4" s="57"/>
      <c r="F4" s="57"/>
      <c r="G4" s="57"/>
    </row>
    <row r="5" spans="1:21" ht="15" customHeight="1" x14ac:dyDescent="0.35">
      <c r="A5" s="56" t="s">
        <v>30</v>
      </c>
      <c r="B5" s="56"/>
      <c r="C5" s="56"/>
      <c r="D5" s="56"/>
      <c r="E5" s="56"/>
      <c r="F5" s="56"/>
      <c r="G5" s="56"/>
    </row>
    <row r="6" spans="1:21" ht="39.75" customHeight="1" x14ac:dyDescent="0.35">
      <c r="A6" s="47" t="s">
        <v>34</v>
      </c>
      <c r="B6" s="45" t="s">
        <v>193</v>
      </c>
      <c r="C6" s="45" t="s">
        <v>194</v>
      </c>
      <c r="D6" s="45" t="s">
        <v>195</v>
      </c>
      <c r="E6" s="45" t="s">
        <v>196</v>
      </c>
      <c r="F6" s="45" t="s">
        <v>197</v>
      </c>
      <c r="G6" s="45" t="s">
        <v>182</v>
      </c>
      <c r="I6" s="22"/>
      <c r="J6" s="22"/>
      <c r="K6" s="22"/>
      <c r="L6" s="27"/>
    </row>
    <row r="7" spans="1:21" ht="15" customHeight="1" x14ac:dyDescent="0.35">
      <c r="A7" s="51" t="s">
        <v>173</v>
      </c>
      <c r="B7" s="51"/>
      <c r="C7" s="51"/>
      <c r="D7" s="51"/>
      <c r="E7" s="51"/>
      <c r="F7" s="51"/>
      <c r="G7" s="51"/>
      <c r="L7" s="15"/>
    </row>
    <row r="8" spans="1:21" x14ac:dyDescent="0.35">
      <c r="A8" s="43" t="s">
        <v>65</v>
      </c>
      <c r="B8" s="42">
        <v>115</v>
      </c>
      <c r="C8" s="42">
        <v>119</v>
      </c>
      <c r="D8" s="42">
        <v>97</v>
      </c>
      <c r="E8" s="42">
        <v>143</v>
      </c>
      <c r="F8" s="42">
        <v>159</v>
      </c>
      <c r="G8" s="44">
        <v>633</v>
      </c>
      <c r="I8" s="14"/>
      <c r="J8" s="14"/>
      <c r="K8" s="14"/>
      <c r="L8" s="15"/>
    </row>
    <row r="9" spans="1:21" x14ac:dyDescent="0.35">
      <c r="A9" s="43" t="s">
        <v>66</v>
      </c>
      <c r="B9" s="42">
        <v>120</v>
      </c>
      <c r="C9" s="42">
        <v>136</v>
      </c>
      <c r="D9" s="42">
        <v>81</v>
      </c>
      <c r="E9" s="42">
        <v>139</v>
      </c>
      <c r="F9" s="42">
        <v>173</v>
      </c>
      <c r="G9" s="44">
        <v>649</v>
      </c>
      <c r="I9" s="14"/>
      <c r="J9" s="14"/>
      <c r="K9" s="14"/>
      <c r="L9" s="15"/>
    </row>
    <row r="10" spans="1:21" x14ac:dyDescent="0.35">
      <c r="A10" s="43" t="s">
        <v>67</v>
      </c>
      <c r="B10" s="42">
        <v>116</v>
      </c>
      <c r="C10" s="42">
        <v>141</v>
      </c>
      <c r="D10" s="42">
        <v>87</v>
      </c>
      <c r="E10" s="42">
        <v>149</v>
      </c>
      <c r="F10" s="42">
        <v>153</v>
      </c>
      <c r="G10" s="44">
        <v>646</v>
      </c>
      <c r="I10" s="14"/>
      <c r="J10" s="14"/>
      <c r="K10" s="14"/>
      <c r="L10" s="15"/>
    </row>
    <row r="11" spans="1:21" x14ac:dyDescent="0.35">
      <c r="A11" s="43" t="s">
        <v>68</v>
      </c>
      <c r="B11" s="42">
        <v>110</v>
      </c>
      <c r="C11" s="42">
        <v>150</v>
      </c>
      <c r="D11" s="42">
        <v>83</v>
      </c>
      <c r="E11" s="42">
        <v>188</v>
      </c>
      <c r="F11" s="42">
        <v>123</v>
      </c>
      <c r="G11" s="44">
        <v>654</v>
      </c>
      <c r="I11" s="14"/>
      <c r="J11" s="14"/>
      <c r="K11" s="14"/>
      <c r="L11" s="15"/>
    </row>
    <row r="12" spans="1:21" ht="15" customHeight="1" x14ac:dyDescent="0.35">
      <c r="A12" s="43" t="s">
        <v>69</v>
      </c>
      <c r="B12" s="42">
        <v>107</v>
      </c>
      <c r="C12" s="42">
        <v>150</v>
      </c>
      <c r="D12" s="42">
        <v>85</v>
      </c>
      <c r="E12" s="42">
        <v>182</v>
      </c>
      <c r="F12" s="42">
        <v>119</v>
      </c>
      <c r="G12" s="44">
        <v>643</v>
      </c>
      <c r="I12" s="14"/>
      <c r="J12" s="14"/>
      <c r="L12" s="15"/>
    </row>
    <row r="13" spans="1:21" x14ac:dyDescent="0.35">
      <c r="A13" s="51" t="s">
        <v>175</v>
      </c>
      <c r="B13" s="51"/>
      <c r="C13" s="51"/>
      <c r="D13" s="51"/>
      <c r="E13" s="51"/>
      <c r="F13" s="51"/>
      <c r="G13" s="51"/>
    </row>
    <row r="14" spans="1:21" x14ac:dyDescent="0.35">
      <c r="A14" s="43" t="s">
        <v>150</v>
      </c>
      <c r="B14" s="42">
        <v>113</v>
      </c>
      <c r="C14" s="42">
        <v>149</v>
      </c>
      <c r="D14" s="42">
        <v>69</v>
      </c>
      <c r="E14" s="42">
        <v>160</v>
      </c>
      <c r="F14" s="42">
        <v>158</v>
      </c>
      <c r="G14" s="44">
        <v>649</v>
      </c>
    </row>
    <row r="15" spans="1:21" x14ac:dyDescent="0.35">
      <c r="A15" s="43" t="s">
        <v>151</v>
      </c>
      <c r="B15" s="42">
        <v>117</v>
      </c>
      <c r="C15" s="42">
        <v>145</v>
      </c>
      <c r="D15" s="42">
        <v>65</v>
      </c>
      <c r="E15" s="42">
        <v>158</v>
      </c>
      <c r="F15" s="42">
        <v>162</v>
      </c>
      <c r="G15" s="44">
        <v>647</v>
      </c>
    </row>
    <row r="16" spans="1:21" x14ac:dyDescent="0.35">
      <c r="A16" s="43" t="s">
        <v>152</v>
      </c>
      <c r="B16" s="42">
        <v>116</v>
      </c>
      <c r="C16" s="42">
        <v>134</v>
      </c>
      <c r="D16" s="42">
        <v>77</v>
      </c>
      <c r="E16" s="42">
        <v>155</v>
      </c>
      <c r="F16" s="42">
        <v>158</v>
      </c>
      <c r="G16" s="44">
        <v>640</v>
      </c>
    </row>
    <row r="17" spans="1:27" x14ac:dyDescent="0.35">
      <c r="A17" s="43" t="s">
        <v>153</v>
      </c>
      <c r="B17" s="42">
        <v>115</v>
      </c>
      <c r="C17" s="42">
        <v>119</v>
      </c>
      <c r="D17" s="42">
        <v>97</v>
      </c>
      <c r="E17" s="42">
        <v>143</v>
      </c>
      <c r="F17" s="42">
        <v>159</v>
      </c>
      <c r="G17" s="44">
        <v>633</v>
      </c>
    </row>
    <row r="18" spans="1:27" x14ac:dyDescent="0.35">
      <c r="A18" s="43" t="s">
        <v>154</v>
      </c>
      <c r="B18" s="42">
        <v>112</v>
      </c>
      <c r="C18" s="42">
        <v>126</v>
      </c>
      <c r="D18" s="42">
        <v>89</v>
      </c>
      <c r="E18" s="42">
        <v>153</v>
      </c>
      <c r="F18" s="42">
        <v>160</v>
      </c>
      <c r="G18" s="44">
        <v>640</v>
      </c>
    </row>
    <row r="19" spans="1:27" x14ac:dyDescent="0.35">
      <c r="A19" s="43" t="s">
        <v>155</v>
      </c>
      <c r="B19" s="42">
        <v>112</v>
      </c>
      <c r="C19" s="42">
        <v>132</v>
      </c>
      <c r="D19" s="42">
        <v>89</v>
      </c>
      <c r="E19" s="42">
        <v>133</v>
      </c>
      <c r="F19" s="42">
        <v>182</v>
      </c>
      <c r="G19" s="44">
        <v>648</v>
      </c>
    </row>
    <row r="20" spans="1:27" x14ac:dyDescent="0.35">
      <c r="A20" s="43" t="s">
        <v>156</v>
      </c>
      <c r="B20" s="42">
        <v>112</v>
      </c>
      <c r="C20" s="42">
        <v>138</v>
      </c>
      <c r="D20" s="42">
        <v>83</v>
      </c>
      <c r="E20" s="42">
        <v>134</v>
      </c>
      <c r="F20" s="42">
        <v>182</v>
      </c>
      <c r="G20" s="44">
        <v>649</v>
      </c>
    </row>
    <row r="21" spans="1:27" x14ac:dyDescent="0.35">
      <c r="A21" s="43" t="s">
        <v>157</v>
      </c>
      <c r="B21" s="42">
        <v>120</v>
      </c>
      <c r="C21" s="42">
        <v>136</v>
      </c>
      <c r="D21" s="42">
        <v>81</v>
      </c>
      <c r="E21" s="42">
        <v>139</v>
      </c>
      <c r="F21" s="42">
        <v>173</v>
      </c>
      <c r="G21" s="44">
        <v>649</v>
      </c>
    </row>
    <row r="22" spans="1:27" x14ac:dyDescent="0.35">
      <c r="A22" s="43" t="s">
        <v>158</v>
      </c>
      <c r="B22" s="42">
        <v>119</v>
      </c>
      <c r="C22" s="42">
        <v>142</v>
      </c>
      <c r="D22" s="42">
        <v>82</v>
      </c>
      <c r="E22" s="42">
        <v>156</v>
      </c>
      <c r="F22" s="42">
        <v>153</v>
      </c>
      <c r="G22" s="44">
        <v>652</v>
      </c>
    </row>
    <row r="23" spans="1:27" x14ac:dyDescent="0.35">
      <c r="A23" s="43" t="s">
        <v>159</v>
      </c>
      <c r="B23" s="42">
        <v>120</v>
      </c>
      <c r="C23" s="42">
        <v>145</v>
      </c>
      <c r="D23" s="42">
        <v>88</v>
      </c>
      <c r="E23" s="42">
        <v>152</v>
      </c>
      <c r="F23" s="42">
        <v>150</v>
      </c>
      <c r="G23" s="44">
        <v>655</v>
      </c>
    </row>
    <row r="24" spans="1:27" x14ac:dyDescent="0.35">
      <c r="A24" s="43" t="s">
        <v>160</v>
      </c>
      <c r="B24" s="42">
        <v>120</v>
      </c>
      <c r="C24" s="42">
        <v>138</v>
      </c>
      <c r="D24" s="42">
        <v>93</v>
      </c>
      <c r="E24" s="42">
        <v>131</v>
      </c>
      <c r="F24" s="42">
        <v>171</v>
      </c>
      <c r="G24" s="44">
        <v>653</v>
      </c>
    </row>
    <row r="25" spans="1:27" x14ac:dyDescent="0.35">
      <c r="A25" s="43" t="s">
        <v>161</v>
      </c>
      <c r="B25" s="42">
        <v>116</v>
      </c>
      <c r="C25" s="42">
        <v>141</v>
      </c>
      <c r="D25" s="42">
        <v>87</v>
      </c>
      <c r="E25" s="42">
        <v>149</v>
      </c>
      <c r="F25" s="42">
        <v>153</v>
      </c>
      <c r="G25" s="44">
        <v>646</v>
      </c>
      <c r="J25" s="13"/>
      <c r="K25" s="13"/>
      <c r="L25" s="13"/>
      <c r="M25" s="13"/>
      <c r="N25" s="13"/>
      <c r="O25" s="13"/>
      <c r="P25" s="13"/>
      <c r="Q25" s="13"/>
      <c r="R25" s="14"/>
      <c r="S25" s="14"/>
      <c r="T25" s="13"/>
      <c r="U25" s="13"/>
      <c r="V25" s="33"/>
      <c r="W25" s="14"/>
      <c r="X25" s="14"/>
      <c r="Y25" s="14"/>
      <c r="Z25" s="14"/>
      <c r="AA25" s="15"/>
    </row>
    <row r="26" spans="1:27" x14ac:dyDescent="0.35">
      <c r="A26" s="43" t="s">
        <v>162</v>
      </c>
      <c r="B26" s="42">
        <v>109</v>
      </c>
      <c r="C26" s="42">
        <v>149</v>
      </c>
      <c r="D26" s="42">
        <v>89</v>
      </c>
      <c r="E26" s="42">
        <v>132</v>
      </c>
      <c r="F26" s="42">
        <v>172</v>
      </c>
      <c r="G26" s="44">
        <v>651</v>
      </c>
      <c r="H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3"/>
      <c r="U26" s="13"/>
      <c r="V26" s="33"/>
      <c r="W26" s="14"/>
      <c r="X26" s="14"/>
      <c r="Y26" s="14"/>
      <c r="Z26" s="14"/>
      <c r="AA26" s="15"/>
    </row>
    <row r="27" spans="1:27" x14ac:dyDescent="0.35">
      <c r="A27" s="43" t="s">
        <v>163</v>
      </c>
      <c r="B27" s="42">
        <v>111</v>
      </c>
      <c r="C27" s="42">
        <v>144</v>
      </c>
      <c r="D27" s="42">
        <v>93</v>
      </c>
      <c r="E27" s="42">
        <v>158</v>
      </c>
      <c r="F27" s="42">
        <v>149</v>
      </c>
      <c r="G27" s="44">
        <f>SUM(B27:F27)</f>
        <v>655</v>
      </c>
      <c r="J27" s="13"/>
      <c r="K27" s="13"/>
      <c r="L27" s="13"/>
      <c r="M27" s="13"/>
      <c r="N27" s="13"/>
      <c r="O27" s="13"/>
      <c r="P27" s="13"/>
      <c r="Q27" s="13"/>
      <c r="R27" s="14"/>
      <c r="S27" s="14"/>
      <c r="T27" s="13"/>
      <c r="U27" s="13"/>
      <c r="V27" s="33"/>
      <c r="W27" s="14"/>
      <c r="X27" s="14"/>
      <c r="Y27" s="14"/>
      <c r="Z27" s="14"/>
      <c r="AA27" s="15"/>
    </row>
    <row r="28" spans="1:27" x14ac:dyDescent="0.35">
      <c r="A28" s="43" t="s">
        <v>164</v>
      </c>
      <c r="B28" s="42">
        <v>122</v>
      </c>
      <c r="C28" s="42">
        <v>141</v>
      </c>
      <c r="D28" s="42">
        <v>84</v>
      </c>
      <c r="E28" s="42">
        <v>186</v>
      </c>
      <c r="F28" s="42">
        <v>126</v>
      </c>
      <c r="G28" s="44">
        <f t="shared" ref="G28:G36" si="0">SUM(B28:F28)</f>
        <v>659</v>
      </c>
    </row>
    <row r="29" spans="1:27" x14ac:dyDescent="0.35">
      <c r="A29" s="43" t="s">
        <v>165</v>
      </c>
      <c r="B29" s="42">
        <v>115</v>
      </c>
      <c r="C29" s="42">
        <v>145</v>
      </c>
      <c r="D29" s="42">
        <v>85</v>
      </c>
      <c r="E29" s="42">
        <v>185</v>
      </c>
      <c r="F29" s="42">
        <v>125</v>
      </c>
      <c r="G29" s="44">
        <f t="shared" si="0"/>
        <v>655</v>
      </c>
      <c r="H29" s="13"/>
    </row>
    <row r="30" spans="1:27" x14ac:dyDescent="0.35">
      <c r="A30" s="43" t="s">
        <v>166</v>
      </c>
      <c r="B30" s="42">
        <v>113</v>
      </c>
      <c r="C30" s="42">
        <v>147</v>
      </c>
      <c r="D30" s="42">
        <v>86</v>
      </c>
      <c r="E30" s="42">
        <v>189</v>
      </c>
      <c r="F30" s="42">
        <v>125</v>
      </c>
      <c r="G30" s="44">
        <f t="shared" si="0"/>
        <v>660</v>
      </c>
      <c r="J30" s="14"/>
      <c r="K30" s="13"/>
      <c r="L30" s="12"/>
      <c r="M30" s="18"/>
      <c r="N30" s="18"/>
      <c r="O30" s="17"/>
      <c r="P30" s="12"/>
    </row>
    <row r="31" spans="1:27" x14ac:dyDescent="0.35">
      <c r="A31" s="43" t="s">
        <v>167</v>
      </c>
      <c r="B31" s="42">
        <v>109</v>
      </c>
      <c r="C31" s="42">
        <v>148</v>
      </c>
      <c r="D31" s="42">
        <v>86</v>
      </c>
      <c r="E31" s="42">
        <v>189</v>
      </c>
      <c r="F31" s="42">
        <v>122</v>
      </c>
      <c r="G31" s="44">
        <f t="shared" si="0"/>
        <v>654</v>
      </c>
      <c r="H31" s="13"/>
      <c r="J31" s="14"/>
      <c r="K31" s="13"/>
      <c r="L31" s="12"/>
      <c r="M31" s="18"/>
      <c r="N31" s="18"/>
      <c r="O31" s="17"/>
      <c r="P31" s="12"/>
    </row>
    <row r="32" spans="1:27" x14ac:dyDescent="0.35">
      <c r="A32" s="43" t="s">
        <v>168</v>
      </c>
      <c r="B32" s="42">
        <v>108</v>
      </c>
      <c r="C32" s="42">
        <v>151</v>
      </c>
      <c r="D32" s="42">
        <v>85</v>
      </c>
      <c r="E32" s="42">
        <v>184</v>
      </c>
      <c r="F32" s="42">
        <v>120</v>
      </c>
      <c r="G32" s="44">
        <f t="shared" si="0"/>
        <v>648</v>
      </c>
    </row>
    <row r="33" spans="1:12" x14ac:dyDescent="0.35">
      <c r="A33" s="43" t="s">
        <v>169</v>
      </c>
      <c r="B33" s="42">
        <v>107</v>
      </c>
      <c r="C33" s="42">
        <v>151</v>
      </c>
      <c r="D33" s="42">
        <v>85</v>
      </c>
      <c r="E33" s="42">
        <v>182</v>
      </c>
      <c r="F33" s="42">
        <v>119</v>
      </c>
      <c r="G33" s="44">
        <f t="shared" si="0"/>
        <v>644</v>
      </c>
    </row>
    <row r="34" spans="1:12" x14ac:dyDescent="0.35">
      <c r="A34" s="43" t="s">
        <v>170</v>
      </c>
      <c r="B34" s="42">
        <v>107</v>
      </c>
      <c r="C34" s="42">
        <v>150</v>
      </c>
      <c r="D34" s="42">
        <v>90</v>
      </c>
      <c r="E34" s="42">
        <v>187</v>
      </c>
      <c r="F34" s="42">
        <v>123</v>
      </c>
      <c r="G34" s="44">
        <f t="shared" si="0"/>
        <v>657</v>
      </c>
      <c r="H34" s="13"/>
    </row>
    <row r="35" spans="1:12" x14ac:dyDescent="0.35">
      <c r="A35" s="43" t="s">
        <v>171</v>
      </c>
      <c r="B35" s="42">
        <v>107</v>
      </c>
      <c r="C35" s="42">
        <v>157</v>
      </c>
      <c r="D35" s="42">
        <v>83</v>
      </c>
      <c r="E35" s="42">
        <v>190</v>
      </c>
      <c r="F35" s="42">
        <v>123</v>
      </c>
      <c r="G35" s="44">
        <f t="shared" si="0"/>
        <v>660</v>
      </c>
      <c r="H35" s="13"/>
      <c r="L35" s="15"/>
    </row>
    <row r="36" spans="1:12" x14ac:dyDescent="0.35">
      <c r="A36" s="43" t="s">
        <v>172</v>
      </c>
      <c r="B36" s="42">
        <v>108</v>
      </c>
      <c r="C36" s="42">
        <v>157</v>
      </c>
      <c r="D36" s="42">
        <v>83</v>
      </c>
      <c r="E36" s="42">
        <v>171</v>
      </c>
      <c r="F36" s="42">
        <v>145</v>
      </c>
      <c r="G36" s="44">
        <f t="shared" si="0"/>
        <v>664</v>
      </c>
    </row>
    <row r="39" spans="1:12" x14ac:dyDescent="0.35">
      <c r="A39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</row>
  </sheetData>
  <mergeCells count="7">
    <mergeCell ref="A13:G13"/>
    <mergeCell ref="A7:G7"/>
    <mergeCell ref="A5:G5"/>
    <mergeCell ref="A1:G1"/>
    <mergeCell ref="A2:G2"/>
    <mergeCell ref="A3:G3"/>
    <mergeCell ref="A4:G4"/>
  </mergeCells>
  <hyperlinks>
    <hyperlink ref="A32" r:id="rId1" xr:uid="{00000000-0004-0000-0800-000000000000}"/>
  </hyperlinks>
  <pageMargins left="0.7" right="0.7" top="0.75" bottom="0.75" header="0.3" footer="0.3"/>
  <pageSetup paperSize="9" scale="97" orientation="portrait" verticalDpi="9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af302855-5de3-48f9-83c2-fc1acc0f760b" ContentTypeId="0x010100B5F685A1365F544391EF8C813B164F3A" PreviousValue="false"/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5FD560CB2B46D34B9C283AE22BF8ABD4" ma:contentTypeVersion="26" ma:contentTypeDescription="" ma:contentTypeScope="" ma:versionID="134ba6effb4b0a34cd64eb15bc8b7e19">
  <xsd:schema xmlns:xsd="http://www.w3.org/2001/XMLSchema" xmlns:xs="http://www.w3.org/2001/XMLSchema" xmlns:p="http://schemas.microsoft.com/office/2006/metadata/properties" xmlns:ns2="db2b92ca-6ed0-4085-802d-4c686a2e8c3f" xmlns:ns3="f5f87b0a-6b1c-43f6-b598-b02b82761356" xmlns:ns4="eb44715b-cd74-4c79-92c4-f0e9f1a86440" targetNamespace="http://schemas.microsoft.com/office/2006/metadata/properties" ma:root="true" ma:fieldsID="fed4cec6dfd05b32096cfccf9623b97f" ns2:_="" ns3:_="" ns4:_="">
    <xsd:import namespace="db2b92ca-6ed0-4085-802d-4c686a2e8c3f"/>
    <xsd:import namespace="f5f87b0a-6b1c-43f6-b598-b02b82761356"/>
    <xsd:import namespace="eb44715b-cd74-4c79-92c4-f0e9f1a86440"/>
    <xsd:element name="properties">
      <xsd:complexType>
        <xsd:sequence>
          <xsd:element name="documentManagement">
            <xsd:complexType>
              <xsd:all>
                <xsd:element ref="ns2:NAPReason" minOccurs="0"/>
                <xsd:element ref="ns2:p1abb5e704a84578aa4b8ef0390c3b25" minOccurs="0"/>
                <xsd:element ref="ns2:TaxCatchAll" minOccurs="0"/>
                <xsd:element ref="ns2:TaxCatchAllLabel" minOccurs="0"/>
                <xsd:element ref="ns2:DocumentNotes" minOccurs="0"/>
                <xsd:element ref="ns3:MediaServiceAutoKeyPoints" minOccurs="0"/>
                <xsd:element ref="ns3:MediaServiceKeyPoints" minOccurs="0"/>
                <xsd:element ref="ns3:MediaServiceFastMetadata" minOccurs="0"/>
                <xsd:element ref="ns3:MediaServiceMetadata" minOccurs="0"/>
                <xsd:element ref="ns3:MediaServiceObjectDetectorVersions" minOccurs="0"/>
                <xsd:element ref="ns4:_dlc_DocId" minOccurs="0"/>
                <xsd:element ref="ns4:_dlc_DocIdUrl" minOccurs="0"/>
                <xsd:element ref="ns4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b92ca-6ed0-4085-802d-4c686a2e8c3f" elementFormDefault="qualified">
    <xsd:import namespace="http://schemas.microsoft.com/office/2006/documentManagement/types"/>
    <xsd:import namespace="http://schemas.microsoft.com/office/infopath/2007/PartnerControls"/>
    <xsd:element name="NAPReason" ma:index="8" nillable="true" ma:displayName="NAP Reason" ma:internalName="NAPReason">
      <xsd:simpleType>
        <xsd:restriction base="dms:Choice">
          <xsd:enumeration value="Created in error"/>
          <xsd:enumeration value="Low risk email, calendar entry or alert"/>
          <xsd:enumeration value="Copy kept for reference only"/>
          <xsd:enumeration value="Duplicate"/>
          <xsd:enumeration value="Rough working paper or calculations"/>
          <xsd:enumeration value="Draft not intended for further use"/>
          <xsd:enumeration value="Externally published material"/>
          <xsd:enumeration value="Unofficial information"/>
        </xsd:restriction>
      </xsd:simpleType>
    </xsd:element>
    <xsd:element name="p1abb5e704a84578aa4b8ef0390c3b25" ma:index="9" ma:taxonomy="true" ma:internalName="p1abb5e704a84578aa4b8ef0390c3b25" ma:taxonomyFieldName="SecurityClassification" ma:displayName="Security Classification" ma:readOnly="false" ma:fieldId="{91abb5e7-04a8-4578-aa4b-8ef0390c3b25}" ma:sspId="af302855-5de3-48f9-83c2-fc1acc0f760b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046626-ced4-43a5-bd99-cf945da47645}" ma:internalName="TaxCatchAll" ma:showField="CatchAllData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046626-ced4-43a5-bd99-cf945da47645}" ma:internalName="TaxCatchAllLabel" ma:readOnly="true" ma:showField="CatchAllDataLabel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Notes" ma:index="13" nillable="true" ma:displayName="Document Notes" ma:internalName="Document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87b0a-6b1c-43f6-b598-b02b82761356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715b-cd74-4c79-92c4-f0e9f1a86440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PReason xmlns="db2b92ca-6ed0-4085-802d-4c686a2e8c3f" xsi:nil="true"/>
    <_dlc_DocId xmlns="eb44715b-cd74-4c79-92c4-f0e9f1a86440">001052-1053253107-332</_dlc_DocId>
    <DocumentNotes xmlns="db2b92ca-6ed0-4085-802d-4c686a2e8c3f" xsi:nil="true"/>
    <p1abb5e704a84578aa4b8ef0390c3b25 xmlns="db2b92ca-6ed0-4085-802d-4c686a2e8c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cffd3088-7a74-4edb-8c9e-fbf79371a422</TermId>
        </TermInfo>
      </Terms>
    </p1abb5e704a84578aa4b8ef0390c3b25>
    <_dlc_DocIdUrl xmlns="eb44715b-cd74-4c79-92c4-f0e9f1a86440">
      <Url>https://asiclink.sharepoint.com/teams/001052/_layouts/15/DocIdRedir.aspx?ID=001052-1053253107-332</Url>
      <Description>001052-1053253107-332</Description>
    </_dlc_DocIdUrl>
    <TaxCatchAll xmlns="db2b92ca-6ed0-4085-802d-4c686a2e8c3f">
      <Value>3</Value>
    </TaxCatchAl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180B84-BE8B-453B-82D0-4C2CEF6FC95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3ADFA8A-6946-4899-9625-5B1A3CEE7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5301D2-9739-4A00-BF84-B83E801E3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b92ca-6ed0-4085-802d-4c686a2e8c3f"/>
    <ds:schemaRef ds:uri="f5f87b0a-6b1c-43f6-b598-b02b82761356"/>
    <ds:schemaRef ds:uri="eb44715b-cd74-4c79-92c4-f0e9f1a86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FB37DB-8B94-4585-9D24-3787D1EB47BB}">
  <ds:schemaRefs>
    <ds:schemaRef ds:uri="f5f87b0a-6b1c-43f6-b598-b02b8276135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eb44715b-cd74-4c79-92c4-f0e9f1a86440"/>
    <ds:schemaRef ds:uri="db2b92ca-6ed0-4085-802d-4c686a2e8c3f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DFC58D0-BA5F-4069-81A6-F206FCC122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Contents</vt:lpstr>
      <vt:lpstr>4.1</vt:lpstr>
      <vt:lpstr>4.2</vt:lpstr>
      <vt:lpstr>4.3</vt:lpstr>
      <vt:lpstr>4.4</vt:lpstr>
      <vt:lpstr>4.5</vt:lpstr>
      <vt:lpstr>4.6</vt:lpstr>
      <vt:lpstr>4.7</vt:lpstr>
      <vt:lpstr>'4.1'!Print_Area</vt:lpstr>
      <vt:lpstr>'4.2'!Print_Area</vt:lpstr>
      <vt:lpstr>'4.3'!Print_Area</vt:lpstr>
      <vt:lpstr>Contents!Print_Area</vt:lpstr>
      <vt:lpstr>'4.1'!Print_Titles</vt:lpstr>
      <vt:lpstr>'4.2'!Print_Titles</vt:lpstr>
      <vt:lpstr>'4.3'!Print_Titles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ASIC insolvency statistics - Series 4</dc:title>
  <dc:subject>ASIC insolvency statistics - Series 4</dc:subject>
  <dc:creator/>
  <cp:keywords/>
  <dc:description/>
  <cp:lastModifiedBy/>
  <cp:revision>1</cp:revision>
  <dcterms:created xsi:type="dcterms:W3CDTF">2025-04-09T04:43:16Z</dcterms:created>
  <dcterms:modified xsi:type="dcterms:W3CDTF">2025-04-15T02:56:39Z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0x010100B5F685A1365F544391EF8C813B164F3A005FD560CB2B46D34B9C283AE22BF8ABD4</vt:lpwstr>
  </property>
  <property fmtid="{D5CDD505-2E9C-101B-9397-08002B2CF9AE}" pid="3" name="SecurityClassification">
    <vt:lpwstr>3;#OFFICIAL|cffd3088-7a74-4edb-8c9e-fbf79371a422</vt:lpwstr>
  </property>
  <property fmtid="{D5CDD505-2E9C-101B-9397-08002B2CF9AE}" pid="4" name="_dlc_DocIdItemGuid">
    <vt:lpwstr>e4f0604d-8fd9-4491-a379-eb505d77256c</vt:lpwstr>
  </property>
</Properties>
</file>