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3250" windowHeight="12270"/>
  </bookViews>
  <sheets>
    <sheet name="Instructions" sheetId="8" r:id="rId1"/>
    <sheet name="Definitions" sheetId="3" r:id="rId2"/>
    <sheet name="Unauthorised transactions" sheetId="1" r:id="rId3"/>
    <sheet name="^Commentary to 'Other' channel" sheetId="5" r:id="rId4"/>
    <sheet name="Complaints" sheetId="2" r:id="rId5"/>
    <sheet name="A. Card UTs" sheetId="6" state="hidden" r:id="rId6"/>
    <sheet name="B. Banking UTs" sheetId="9" state="hidden" r:id="rId7"/>
    <sheet name="C. Other UTs" sheetId="10" state="hidden" r:id="rId8"/>
    <sheet name="D. Complaints by timeframe" sheetId="12" state="hidden" r:id="rId9"/>
    <sheet name="E. Complaints by reason" sheetId="7" state="hidden" r:id="rId10"/>
    <sheet name="F. Totals" sheetId="11" state="hidden" r:id="rId11"/>
  </sheets>
  <calcPr calcId="145621"/>
</workbook>
</file>

<file path=xl/calcChain.xml><?xml version="1.0" encoding="utf-8"?>
<calcChain xmlns="http://schemas.openxmlformats.org/spreadsheetml/2006/main">
  <c r="G13" i="6" l="1"/>
  <c r="F13" i="6"/>
  <c r="C13" i="6"/>
  <c r="B13" i="6"/>
  <c r="A13" i="6"/>
  <c r="H55" i="12" l="1"/>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H2" i="12"/>
  <c r="E5" i="12"/>
  <c r="E19" i="12"/>
  <c r="E18" i="12"/>
  <c r="E17" i="12"/>
  <c r="E16" i="12"/>
  <c r="E15" i="12"/>
  <c r="E14" i="12"/>
  <c r="E13" i="12"/>
  <c r="E12" i="12"/>
  <c r="E11" i="12"/>
  <c r="E10" i="12"/>
  <c r="E9" i="12"/>
  <c r="E8" i="12"/>
  <c r="E7" i="12"/>
  <c r="E6" i="12"/>
  <c r="E4" i="12"/>
  <c r="E3" i="12"/>
  <c r="E2"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C37" i="12"/>
  <c r="B37" i="12"/>
  <c r="A37" i="12"/>
  <c r="C36" i="12"/>
  <c r="B36" i="12"/>
  <c r="A36" i="12"/>
  <c r="C35" i="12"/>
  <c r="B35" i="12"/>
  <c r="A35" i="12"/>
  <c r="C34" i="12"/>
  <c r="B34" i="12"/>
  <c r="A34" i="12"/>
  <c r="C33" i="12"/>
  <c r="B33" i="12"/>
  <c r="A33" i="12"/>
  <c r="C32" i="12"/>
  <c r="B32" i="12"/>
  <c r="A32" i="12"/>
  <c r="C31" i="12"/>
  <c r="B31" i="12"/>
  <c r="A31" i="12"/>
  <c r="C30" i="12"/>
  <c r="B30" i="12"/>
  <c r="A30" i="12"/>
  <c r="C29" i="12"/>
  <c r="B29" i="12"/>
  <c r="A29" i="12"/>
  <c r="C28" i="12"/>
  <c r="B28" i="12"/>
  <c r="A28" i="12"/>
  <c r="C27" i="12"/>
  <c r="B27" i="12"/>
  <c r="A27" i="12"/>
  <c r="C26" i="12"/>
  <c r="B26" i="12"/>
  <c r="A26" i="12"/>
  <c r="C25" i="12"/>
  <c r="B25" i="12"/>
  <c r="A25" i="12"/>
  <c r="C24" i="12"/>
  <c r="B24" i="12"/>
  <c r="A24" i="12"/>
  <c r="C23" i="12"/>
  <c r="B23" i="12"/>
  <c r="A23" i="12"/>
  <c r="C22" i="12"/>
  <c r="B22" i="12"/>
  <c r="A22" i="12"/>
  <c r="C21" i="12"/>
  <c r="B21" i="12"/>
  <c r="A21" i="12"/>
  <c r="C20" i="12"/>
  <c r="B20" i="12"/>
  <c r="A20" i="12"/>
  <c r="C19" i="12"/>
  <c r="B19" i="12"/>
  <c r="A19" i="12"/>
  <c r="C18" i="12"/>
  <c r="B18" i="12"/>
  <c r="A18" i="12"/>
  <c r="C17" i="12"/>
  <c r="B17" i="12"/>
  <c r="A17" i="12"/>
  <c r="C16" i="12"/>
  <c r="B16" i="12"/>
  <c r="A16" i="12"/>
  <c r="C15" i="12"/>
  <c r="B15" i="12"/>
  <c r="A15" i="12"/>
  <c r="C14" i="12"/>
  <c r="B14" i="12"/>
  <c r="A14" i="12"/>
  <c r="C13" i="12"/>
  <c r="B13" i="12"/>
  <c r="A13" i="12"/>
  <c r="C12" i="12"/>
  <c r="B12" i="12"/>
  <c r="A12" i="12"/>
  <c r="C11" i="12"/>
  <c r="B11" i="12"/>
  <c r="A11" i="12"/>
  <c r="C10" i="12"/>
  <c r="B10" i="12"/>
  <c r="A10" i="12"/>
  <c r="C9" i="12"/>
  <c r="B9" i="12"/>
  <c r="A9" i="12"/>
  <c r="C8" i="12"/>
  <c r="B8" i="12"/>
  <c r="A8" i="12"/>
  <c r="C7" i="12"/>
  <c r="B7" i="12"/>
  <c r="A7" i="12"/>
  <c r="C6" i="12"/>
  <c r="B6" i="12"/>
  <c r="A6" i="12"/>
  <c r="C5" i="12"/>
  <c r="B5" i="12"/>
  <c r="A5" i="12"/>
  <c r="C4" i="12"/>
  <c r="B4" i="12"/>
  <c r="A4" i="12"/>
  <c r="C3" i="12"/>
  <c r="B3" i="12"/>
  <c r="A3" i="12"/>
  <c r="C2" i="12"/>
  <c r="B2" i="12"/>
  <c r="A2" i="12"/>
  <c r="G37" i="7" l="1"/>
  <c r="G36" i="7"/>
  <c r="G35" i="7"/>
  <c r="G34" i="7"/>
  <c r="G33" i="7"/>
  <c r="G32" i="7"/>
  <c r="G31" i="7"/>
  <c r="G30" i="7"/>
  <c r="G29" i="7"/>
  <c r="G19" i="7"/>
  <c r="G18" i="7"/>
  <c r="G17" i="7"/>
  <c r="G16" i="7"/>
  <c r="G15" i="7"/>
  <c r="G14" i="7"/>
  <c r="G13" i="7"/>
  <c r="G12" i="7"/>
  <c r="G28" i="7"/>
  <c r="G27" i="7"/>
  <c r="G26" i="7"/>
  <c r="G25" i="7"/>
  <c r="G24" i="7"/>
  <c r="G23" i="7"/>
  <c r="G22" i="7"/>
  <c r="G21" i="7"/>
  <c r="G20" i="7"/>
  <c r="G11" i="7"/>
  <c r="G10" i="7"/>
  <c r="G9" i="7"/>
  <c r="G8" i="7"/>
  <c r="G7" i="7"/>
  <c r="G6" i="7"/>
  <c r="G5" i="7"/>
  <c r="G4" i="7"/>
  <c r="G3" i="7"/>
  <c r="G2" i="7"/>
  <c r="A3" i="7"/>
  <c r="B3" i="7"/>
  <c r="C3" i="7"/>
  <c r="A4" i="7"/>
  <c r="B4" i="7"/>
  <c r="C4" i="7"/>
  <c r="A5" i="7"/>
  <c r="B5" i="7"/>
  <c r="C5" i="7"/>
  <c r="A6" i="7"/>
  <c r="B6" i="7"/>
  <c r="C6" i="7"/>
  <c r="A7" i="7"/>
  <c r="B7" i="7"/>
  <c r="C7" i="7"/>
  <c r="A8" i="7"/>
  <c r="B8" i="7"/>
  <c r="C8" i="7"/>
  <c r="A9" i="7"/>
  <c r="B9" i="7"/>
  <c r="C9" i="7"/>
  <c r="A10" i="7"/>
  <c r="B10" i="7"/>
  <c r="C10" i="7"/>
  <c r="A11" i="7"/>
  <c r="B11" i="7"/>
  <c r="C11" i="7"/>
  <c r="A12" i="7"/>
  <c r="B12" i="7"/>
  <c r="C12" i="7"/>
  <c r="A13" i="7"/>
  <c r="B13" i="7"/>
  <c r="C13" i="7"/>
  <c r="A14" i="7"/>
  <c r="B14" i="7"/>
  <c r="C14" i="7"/>
  <c r="A15" i="7"/>
  <c r="B15" i="7"/>
  <c r="C15" i="7"/>
  <c r="A16" i="7"/>
  <c r="B16" i="7"/>
  <c r="C16" i="7"/>
  <c r="A17" i="7"/>
  <c r="B17" i="7"/>
  <c r="C17" i="7"/>
  <c r="A18" i="7"/>
  <c r="B18" i="7"/>
  <c r="C18" i="7"/>
  <c r="A19" i="7"/>
  <c r="B19" i="7"/>
  <c r="C19" i="7"/>
  <c r="A20" i="7"/>
  <c r="B20" i="7"/>
  <c r="C20" i="7"/>
  <c r="A21" i="7"/>
  <c r="B21" i="7"/>
  <c r="C21" i="7"/>
  <c r="A22" i="7"/>
  <c r="B22" i="7"/>
  <c r="C22" i="7"/>
  <c r="A23" i="7"/>
  <c r="B23" i="7"/>
  <c r="C23" i="7"/>
  <c r="A24" i="7"/>
  <c r="B24" i="7"/>
  <c r="C24" i="7"/>
  <c r="A25" i="7"/>
  <c r="B25" i="7"/>
  <c r="C25" i="7"/>
  <c r="A26" i="7"/>
  <c r="B26" i="7"/>
  <c r="C26" i="7"/>
  <c r="A27" i="7"/>
  <c r="B27" i="7"/>
  <c r="C27" i="7"/>
  <c r="A28" i="7"/>
  <c r="B28" i="7"/>
  <c r="C28" i="7"/>
  <c r="A29" i="7"/>
  <c r="B29" i="7"/>
  <c r="C29" i="7"/>
  <c r="A30" i="7"/>
  <c r="B30" i="7"/>
  <c r="C30" i="7"/>
  <c r="A31" i="7"/>
  <c r="B31" i="7"/>
  <c r="C31" i="7"/>
  <c r="A32" i="7"/>
  <c r="B32" i="7"/>
  <c r="C32" i="7"/>
  <c r="A33" i="7"/>
  <c r="B33" i="7"/>
  <c r="C33" i="7"/>
  <c r="A34" i="7"/>
  <c r="B34" i="7"/>
  <c r="C34" i="7"/>
  <c r="A35" i="7"/>
  <c r="B35" i="7"/>
  <c r="C35" i="7"/>
  <c r="A36" i="7"/>
  <c r="B36" i="7"/>
  <c r="C36" i="7"/>
  <c r="A37" i="7"/>
  <c r="B37" i="7"/>
  <c r="C37" i="7"/>
  <c r="C2" i="7"/>
  <c r="B2" i="7"/>
  <c r="A2" i="7"/>
  <c r="G14" i="11" l="1"/>
  <c r="G13" i="11"/>
  <c r="F14" i="11"/>
  <c r="F13" i="11"/>
  <c r="G12" i="11"/>
  <c r="F12" i="11"/>
  <c r="G11" i="11"/>
  <c r="F11" i="11"/>
  <c r="A11" i="11"/>
  <c r="B11" i="11"/>
  <c r="C11" i="11"/>
  <c r="A12" i="11"/>
  <c r="B12" i="11"/>
  <c r="C12" i="11"/>
  <c r="A13" i="11"/>
  <c r="B13" i="11"/>
  <c r="C13" i="11"/>
  <c r="A14" i="11"/>
  <c r="B14" i="11"/>
  <c r="C14" i="11"/>
  <c r="F33" i="10"/>
  <c r="G33" i="10"/>
  <c r="F34" i="10"/>
  <c r="G34" i="10"/>
  <c r="F35" i="10"/>
  <c r="G35" i="10"/>
  <c r="F36" i="10"/>
  <c r="G36" i="10"/>
  <c r="F37" i="10"/>
  <c r="G37" i="10"/>
  <c r="F38" i="10"/>
  <c r="G38" i="10"/>
  <c r="F39" i="10"/>
  <c r="G39" i="10"/>
  <c r="F40" i="10"/>
  <c r="G40" i="10"/>
  <c r="F41" i="10"/>
  <c r="G41" i="10"/>
  <c r="G32" i="10"/>
  <c r="F32" i="10"/>
  <c r="F23" i="10"/>
  <c r="G23" i="10"/>
  <c r="F24" i="10"/>
  <c r="G24" i="10"/>
  <c r="F25" i="10"/>
  <c r="G25" i="10"/>
  <c r="F26" i="10"/>
  <c r="G26" i="10"/>
  <c r="F27" i="10"/>
  <c r="G27" i="10"/>
  <c r="F28" i="10"/>
  <c r="G28" i="10"/>
  <c r="F29" i="10"/>
  <c r="G29" i="10"/>
  <c r="F30" i="10"/>
  <c r="G30" i="10"/>
  <c r="F31" i="10"/>
  <c r="G31" i="10"/>
  <c r="G22" i="10"/>
  <c r="F22" i="10"/>
  <c r="F13" i="10"/>
  <c r="G13" i="10"/>
  <c r="F14" i="10"/>
  <c r="G14" i="10"/>
  <c r="F15" i="10"/>
  <c r="G15" i="10"/>
  <c r="F16" i="10"/>
  <c r="G16" i="10"/>
  <c r="F17" i="10"/>
  <c r="G17" i="10"/>
  <c r="F18" i="10"/>
  <c r="G18" i="10"/>
  <c r="F19" i="10"/>
  <c r="G19" i="10"/>
  <c r="F20" i="10"/>
  <c r="G20" i="10"/>
  <c r="F21" i="10"/>
  <c r="G21" i="10"/>
  <c r="G12" i="10"/>
  <c r="F12" i="10"/>
  <c r="F3" i="10"/>
  <c r="G3" i="10"/>
  <c r="F4" i="10"/>
  <c r="G4" i="10"/>
  <c r="F5" i="10"/>
  <c r="G5" i="10"/>
  <c r="F6" i="10"/>
  <c r="G6" i="10"/>
  <c r="F7" i="10"/>
  <c r="G7" i="10"/>
  <c r="F8" i="10"/>
  <c r="G8" i="10"/>
  <c r="F9" i="10"/>
  <c r="G9" i="10"/>
  <c r="F10" i="10"/>
  <c r="G10" i="10"/>
  <c r="F11" i="10"/>
  <c r="G11" i="10"/>
  <c r="G2" i="10"/>
  <c r="F2" i="10"/>
  <c r="A3" i="10"/>
  <c r="B3" i="10"/>
  <c r="C3" i="10"/>
  <c r="A4" i="10"/>
  <c r="B4" i="10"/>
  <c r="C4" i="10"/>
  <c r="A5" i="10"/>
  <c r="B5" i="10"/>
  <c r="C5" i="10"/>
  <c r="A6" i="10"/>
  <c r="B6" i="10"/>
  <c r="C6" i="10"/>
  <c r="A7" i="10"/>
  <c r="B7" i="10"/>
  <c r="C7" i="10"/>
  <c r="A8" i="10"/>
  <c r="B8" i="10"/>
  <c r="C8" i="10"/>
  <c r="A9" i="10"/>
  <c r="B9" i="10"/>
  <c r="C9" i="10"/>
  <c r="A10" i="10"/>
  <c r="B10" i="10"/>
  <c r="C10" i="10"/>
  <c r="A11" i="10"/>
  <c r="B11" i="10"/>
  <c r="C11" i="10"/>
  <c r="A12" i="10"/>
  <c r="B12" i="10"/>
  <c r="C12" i="10"/>
  <c r="A13" i="10"/>
  <c r="B13" i="10"/>
  <c r="C13" i="10"/>
  <c r="A14" i="10"/>
  <c r="B14" i="10"/>
  <c r="C14" i="10"/>
  <c r="A15" i="10"/>
  <c r="B15" i="10"/>
  <c r="C15" i="10"/>
  <c r="A16" i="10"/>
  <c r="B16" i="10"/>
  <c r="C16" i="10"/>
  <c r="A17" i="10"/>
  <c r="B17" i="10"/>
  <c r="C17" i="10"/>
  <c r="A18" i="10"/>
  <c r="B18" i="10"/>
  <c r="C18" i="10"/>
  <c r="A19" i="10"/>
  <c r="B19" i="10"/>
  <c r="C19" i="10"/>
  <c r="A20" i="10"/>
  <c r="B20" i="10"/>
  <c r="C20" i="10"/>
  <c r="A21" i="10"/>
  <c r="B21" i="10"/>
  <c r="C21" i="10"/>
  <c r="A22" i="10"/>
  <c r="B22" i="10"/>
  <c r="C22" i="10"/>
  <c r="A23" i="10"/>
  <c r="B23" i="10"/>
  <c r="C23" i="10"/>
  <c r="A24" i="10"/>
  <c r="B24" i="10"/>
  <c r="C24" i="10"/>
  <c r="A25" i="10"/>
  <c r="B25" i="10"/>
  <c r="C25" i="10"/>
  <c r="A26" i="10"/>
  <c r="B26" i="10"/>
  <c r="C26" i="10"/>
  <c r="A27" i="10"/>
  <c r="B27" i="10"/>
  <c r="C27" i="10"/>
  <c r="A28" i="10"/>
  <c r="B28" i="10"/>
  <c r="C28" i="10"/>
  <c r="A29" i="10"/>
  <c r="B29" i="10"/>
  <c r="C29" i="10"/>
  <c r="A30" i="10"/>
  <c r="B30" i="10"/>
  <c r="C30" i="10"/>
  <c r="A31" i="10"/>
  <c r="B31" i="10"/>
  <c r="C31" i="10"/>
  <c r="A32" i="10"/>
  <c r="B32" i="10"/>
  <c r="C32" i="10"/>
  <c r="A33" i="10"/>
  <c r="B33" i="10"/>
  <c r="C33" i="10"/>
  <c r="A34" i="10"/>
  <c r="B34" i="10"/>
  <c r="C34" i="10"/>
  <c r="A35" i="10"/>
  <c r="B35" i="10"/>
  <c r="C35" i="10"/>
  <c r="A36" i="10"/>
  <c r="B36" i="10"/>
  <c r="C36" i="10"/>
  <c r="A37" i="10"/>
  <c r="B37" i="10"/>
  <c r="C37" i="10"/>
  <c r="A38" i="10"/>
  <c r="B38" i="10"/>
  <c r="C38" i="10"/>
  <c r="A39" i="10"/>
  <c r="B39" i="10"/>
  <c r="C39" i="10"/>
  <c r="A40" i="10"/>
  <c r="B40" i="10"/>
  <c r="C40" i="10"/>
  <c r="A41" i="10"/>
  <c r="B41" i="10"/>
  <c r="C41" i="10"/>
  <c r="C2" i="10"/>
  <c r="B2" i="10"/>
  <c r="A2" i="10"/>
  <c r="G10" i="11" l="1"/>
  <c r="F10" i="11"/>
  <c r="G9" i="11"/>
  <c r="F9" i="11"/>
  <c r="G8" i="11"/>
  <c r="F8" i="11"/>
  <c r="G7" i="11"/>
  <c r="G6" i="11"/>
  <c r="F7" i="11"/>
  <c r="F6" i="11"/>
  <c r="G5" i="11"/>
  <c r="F5" i="11"/>
  <c r="G4" i="11"/>
  <c r="F4" i="11"/>
  <c r="A9" i="11"/>
  <c r="B9" i="11"/>
  <c r="C9" i="11"/>
  <c r="A10" i="11"/>
  <c r="B10" i="11"/>
  <c r="C10" i="11"/>
  <c r="A4" i="11"/>
  <c r="B4" i="11"/>
  <c r="C4" i="11"/>
  <c r="A5" i="11"/>
  <c r="B5" i="11"/>
  <c r="C5" i="11"/>
  <c r="A6" i="11"/>
  <c r="B6" i="11"/>
  <c r="C6" i="11"/>
  <c r="A7" i="11"/>
  <c r="B7" i="11"/>
  <c r="C7" i="11"/>
  <c r="A8" i="11"/>
  <c r="B8" i="11"/>
  <c r="C8" i="11"/>
  <c r="G39" i="9"/>
  <c r="H39" i="9"/>
  <c r="G40" i="9"/>
  <c r="H40" i="9"/>
  <c r="G41" i="9"/>
  <c r="H41" i="9"/>
  <c r="G42" i="9"/>
  <c r="H42" i="9"/>
  <c r="H38" i="9"/>
  <c r="G38" i="9"/>
  <c r="G33" i="9"/>
  <c r="H33" i="9"/>
  <c r="G34" i="9"/>
  <c r="H34" i="9"/>
  <c r="G35" i="9"/>
  <c r="H35" i="9"/>
  <c r="G36" i="9"/>
  <c r="H36" i="9"/>
  <c r="G37" i="9"/>
  <c r="H37" i="9"/>
  <c r="H32" i="9"/>
  <c r="G32" i="9"/>
  <c r="G27" i="9"/>
  <c r="H27" i="9"/>
  <c r="G28" i="9"/>
  <c r="H28" i="9"/>
  <c r="G29" i="9"/>
  <c r="H29" i="9"/>
  <c r="G30" i="9"/>
  <c r="H30" i="9"/>
  <c r="G31" i="9"/>
  <c r="H31" i="9"/>
  <c r="H26" i="9"/>
  <c r="G26" i="9"/>
  <c r="G21" i="9"/>
  <c r="H21" i="9"/>
  <c r="G22" i="9"/>
  <c r="H22" i="9"/>
  <c r="G23" i="9"/>
  <c r="H23" i="9"/>
  <c r="G24" i="9"/>
  <c r="H24" i="9"/>
  <c r="G25" i="9"/>
  <c r="H25" i="9"/>
  <c r="H20" i="9"/>
  <c r="G20" i="9"/>
  <c r="G15" i="9"/>
  <c r="H15" i="9"/>
  <c r="G16" i="9"/>
  <c r="H16" i="9"/>
  <c r="G17" i="9"/>
  <c r="H17" i="9"/>
  <c r="G18" i="9"/>
  <c r="H18" i="9"/>
  <c r="G19" i="9"/>
  <c r="H19" i="9"/>
  <c r="H14" i="9"/>
  <c r="G14" i="9"/>
  <c r="G9" i="9"/>
  <c r="H9" i="9"/>
  <c r="G10" i="9"/>
  <c r="H10" i="9"/>
  <c r="G11" i="9"/>
  <c r="H11" i="9"/>
  <c r="G12" i="9"/>
  <c r="H12" i="9"/>
  <c r="G13" i="9"/>
  <c r="H13" i="9"/>
  <c r="H8" i="9"/>
  <c r="G8" i="9"/>
  <c r="C2" i="9"/>
  <c r="B2" i="9"/>
  <c r="A2" i="9"/>
  <c r="G7" i="9"/>
  <c r="H7" i="9"/>
  <c r="G3" i="9"/>
  <c r="H3" i="9"/>
  <c r="G4" i="9"/>
  <c r="H4" i="9"/>
  <c r="G5" i="9"/>
  <c r="H5" i="9"/>
  <c r="G6" i="9"/>
  <c r="H6" i="9"/>
  <c r="H2" i="9"/>
  <c r="G2" i="9"/>
  <c r="A4" i="9"/>
  <c r="B4" i="9"/>
  <c r="C4" i="9"/>
  <c r="A5" i="9"/>
  <c r="B5" i="9"/>
  <c r="C5" i="9"/>
  <c r="A6" i="9"/>
  <c r="B6" i="9"/>
  <c r="C6" i="9"/>
  <c r="A7" i="9"/>
  <c r="B7" i="9"/>
  <c r="C7" i="9"/>
  <c r="A8" i="9"/>
  <c r="B8" i="9"/>
  <c r="C8" i="9"/>
  <c r="A9" i="9"/>
  <c r="B9" i="9"/>
  <c r="C9" i="9"/>
  <c r="A10" i="9"/>
  <c r="B10" i="9"/>
  <c r="C10" i="9"/>
  <c r="A11" i="9"/>
  <c r="B11" i="9"/>
  <c r="C11" i="9"/>
  <c r="A12" i="9"/>
  <c r="B12" i="9"/>
  <c r="C12" i="9"/>
  <c r="A13" i="9"/>
  <c r="B13" i="9"/>
  <c r="C13" i="9"/>
  <c r="A14" i="9"/>
  <c r="B14" i="9"/>
  <c r="C14" i="9"/>
  <c r="A15" i="9"/>
  <c r="B15" i="9"/>
  <c r="C15" i="9"/>
  <c r="A16" i="9"/>
  <c r="B16" i="9"/>
  <c r="C16" i="9"/>
  <c r="A17" i="9"/>
  <c r="B17" i="9"/>
  <c r="C17" i="9"/>
  <c r="A18" i="9"/>
  <c r="B18" i="9"/>
  <c r="C18" i="9"/>
  <c r="A19" i="9"/>
  <c r="B19" i="9"/>
  <c r="C19" i="9"/>
  <c r="A20" i="9"/>
  <c r="B20" i="9"/>
  <c r="C20" i="9"/>
  <c r="A21" i="9"/>
  <c r="B21" i="9"/>
  <c r="C21" i="9"/>
  <c r="A22" i="9"/>
  <c r="B22" i="9"/>
  <c r="C22" i="9"/>
  <c r="A23" i="9"/>
  <c r="B23" i="9"/>
  <c r="C23" i="9"/>
  <c r="A24" i="9"/>
  <c r="B24" i="9"/>
  <c r="C24" i="9"/>
  <c r="A25" i="9"/>
  <c r="B25" i="9"/>
  <c r="C25" i="9"/>
  <c r="A26" i="9"/>
  <c r="B26" i="9"/>
  <c r="C26" i="9"/>
  <c r="A27" i="9"/>
  <c r="B27" i="9"/>
  <c r="C27" i="9"/>
  <c r="A28" i="9"/>
  <c r="B28" i="9"/>
  <c r="C28" i="9"/>
  <c r="A29" i="9"/>
  <c r="B29" i="9"/>
  <c r="C29" i="9"/>
  <c r="A30" i="9"/>
  <c r="B30" i="9"/>
  <c r="C30" i="9"/>
  <c r="A31" i="9"/>
  <c r="B31" i="9"/>
  <c r="C31" i="9"/>
  <c r="A32" i="9"/>
  <c r="B32" i="9"/>
  <c r="C32" i="9"/>
  <c r="A33" i="9"/>
  <c r="B33" i="9"/>
  <c r="C33" i="9"/>
  <c r="A34" i="9"/>
  <c r="B34" i="9"/>
  <c r="C34" i="9"/>
  <c r="A35" i="9"/>
  <c r="B35" i="9"/>
  <c r="C35" i="9"/>
  <c r="A36" i="9"/>
  <c r="B36" i="9"/>
  <c r="C36" i="9"/>
  <c r="A37" i="9"/>
  <c r="B37" i="9"/>
  <c r="C37" i="9"/>
  <c r="A38" i="9"/>
  <c r="B38" i="9"/>
  <c r="C38" i="9"/>
  <c r="A39" i="9"/>
  <c r="B39" i="9"/>
  <c r="C39" i="9"/>
  <c r="A40" i="9"/>
  <c r="B40" i="9"/>
  <c r="C40" i="9"/>
  <c r="A41" i="9"/>
  <c r="B41" i="9"/>
  <c r="C41" i="9"/>
  <c r="A42" i="9"/>
  <c r="B42" i="9"/>
  <c r="C42" i="9"/>
  <c r="C3" i="9"/>
  <c r="B3" i="9"/>
  <c r="A3" i="9"/>
  <c r="G3" i="11"/>
  <c r="F3" i="11"/>
  <c r="G2" i="11"/>
  <c r="F2" i="11"/>
  <c r="A3" i="11"/>
  <c r="B3" i="11"/>
  <c r="C3" i="11"/>
  <c r="C2" i="11"/>
  <c r="B2" i="11"/>
  <c r="A2" i="11"/>
  <c r="C23" i="2" l="1"/>
  <c r="D23" i="2"/>
  <c r="E23" i="2"/>
  <c r="F23" i="2"/>
  <c r="G23" i="2"/>
  <c r="H23" i="2"/>
  <c r="I23" i="2"/>
  <c r="J23" i="2"/>
  <c r="K23" i="2"/>
  <c r="L23" i="2"/>
  <c r="M23" i="2"/>
  <c r="N23" i="2"/>
  <c r="O23" i="2"/>
  <c r="P23" i="2"/>
  <c r="Q23" i="2"/>
  <c r="R23" i="2"/>
  <c r="S23" i="2"/>
  <c r="B23" i="2"/>
  <c r="C9" i="2"/>
  <c r="D9" i="2"/>
  <c r="E9" i="2"/>
  <c r="F9" i="2"/>
  <c r="G9" i="2"/>
  <c r="H9" i="2"/>
  <c r="I9" i="2"/>
  <c r="J9" i="2"/>
  <c r="K9" i="2"/>
  <c r="L9" i="2"/>
  <c r="M9" i="2"/>
  <c r="N9" i="2"/>
  <c r="O9" i="2"/>
  <c r="P9" i="2"/>
  <c r="Q9" i="2"/>
  <c r="R9" i="2"/>
  <c r="S9" i="2"/>
  <c r="B9" i="2"/>
  <c r="B3" i="6"/>
  <c r="B4" i="6"/>
  <c r="B5" i="6"/>
  <c r="B6" i="6"/>
  <c r="B7" i="6"/>
  <c r="B8" i="6"/>
  <c r="B9" i="6"/>
  <c r="B10" i="6"/>
  <c r="B11" i="6"/>
  <c r="B12" i="6"/>
  <c r="B14" i="6"/>
  <c r="B15" i="6"/>
  <c r="B2" i="6"/>
  <c r="F10" i="6"/>
  <c r="G10" i="6"/>
  <c r="F11" i="6"/>
  <c r="G11" i="6"/>
  <c r="F12" i="6"/>
  <c r="G12" i="6"/>
  <c r="F14" i="6"/>
  <c r="G14" i="6"/>
  <c r="F15" i="6"/>
  <c r="G15" i="6"/>
  <c r="G9" i="6"/>
  <c r="F9" i="6"/>
  <c r="G2" i="6"/>
  <c r="G3" i="6"/>
  <c r="G4" i="6"/>
  <c r="G5" i="6"/>
  <c r="G6" i="6"/>
  <c r="G7" i="6"/>
  <c r="G8" i="6"/>
  <c r="F3" i="6"/>
  <c r="F4" i="6"/>
  <c r="F5" i="6"/>
  <c r="F6" i="6"/>
  <c r="F7" i="6"/>
  <c r="F8" i="6"/>
  <c r="F2" i="6"/>
  <c r="C3" i="6"/>
  <c r="C4" i="6"/>
  <c r="C5" i="6"/>
  <c r="C6" i="6"/>
  <c r="C7" i="6"/>
  <c r="C8" i="6"/>
  <c r="C9" i="6"/>
  <c r="C10" i="6"/>
  <c r="C11" i="6"/>
  <c r="C12" i="6"/>
  <c r="C14" i="6"/>
  <c r="C15" i="6"/>
  <c r="A3" i="6"/>
  <c r="A4" i="6"/>
  <c r="A5" i="6"/>
  <c r="A6" i="6"/>
  <c r="A7" i="6"/>
  <c r="A8" i="6"/>
  <c r="A9" i="6"/>
  <c r="A10" i="6"/>
  <c r="A11" i="6"/>
  <c r="A12" i="6"/>
  <c r="A14" i="6"/>
  <c r="A15" i="6"/>
  <c r="A2" i="6"/>
  <c r="C2" i="6"/>
  <c r="C48" i="1"/>
  <c r="D48" i="1"/>
  <c r="E48" i="1"/>
  <c r="F48" i="1"/>
  <c r="G48" i="1"/>
  <c r="H48" i="1"/>
  <c r="I48" i="1"/>
  <c r="B48" i="1"/>
  <c r="C29" i="1"/>
  <c r="D29" i="1"/>
  <c r="E29" i="1"/>
  <c r="F29" i="1"/>
  <c r="G29" i="1"/>
  <c r="H29" i="1"/>
  <c r="I29" i="1"/>
  <c r="J29" i="1"/>
  <c r="K29" i="1"/>
  <c r="L29" i="1"/>
  <c r="M29" i="1"/>
  <c r="N29" i="1"/>
  <c r="O29" i="1"/>
  <c r="B29" i="1"/>
  <c r="E13" i="1"/>
  <c r="D13" i="1"/>
  <c r="C13" i="1"/>
  <c r="B13" i="1"/>
</calcChain>
</file>

<file path=xl/sharedStrings.xml><?xml version="1.0" encoding="utf-8"?>
<sst xmlns="http://schemas.openxmlformats.org/spreadsheetml/2006/main" count="803" uniqueCount="152">
  <si>
    <t>POS</t>
  </si>
  <si>
    <t>ATM</t>
  </si>
  <si>
    <t>#</t>
  </si>
  <si>
    <t>$</t>
  </si>
  <si>
    <t>Lost / Stolen</t>
  </si>
  <si>
    <t>Never Received</t>
  </si>
  <si>
    <t>Counterfeit / Skimming</t>
  </si>
  <si>
    <t>Fraudulent Application</t>
  </si>
  <si>
    <t>Card Not Present (CNP)*</t>
  </si>
  <si>
    <t>N/A</t>
  </si>
  <si>
    <t xml:space="preserve">Other </t>
  </si>
  <si>
    <t>Total Unauthorised Transactions</t>
  </si>
  <si>
    <t xml:space="preserve">Total Transactions </t>
  </si>
  <si>
    <t>* Reason is applicable to Scheme Cards only</t>
  </si>
  <si>
    <t>Pay Anyone Same FI</t>
  </si>
  <si>
    <t>Pay Anyone Other FI</t>
  </si>
  <si>
    <t>BPAY</t>
  </si>
  <si>
    <t>Other</t>
  </si>
  <si>
    <t>Total Transactions</t>
  </si>
  <si>
    <t>Internet Banking</t>
  </si>
  <si>
    <t xml:space="preserve">Compensation </t>
  </si>
  <si>
    <t>No Compensation</t>
  </si>
  <si>
    <t>Total Unauthorised Complaints</t>
  </si>
  <si>
    <t>Fraudulent Transactions</t>
  </si>
  <si>
    <t>Other Unauthorised Transactions 
(i.e. Non-fraudulent)</t>
  </si>
  <si>
    <t>System / Equipment malfunction</t>
  </si>
  <si>
    <t>Malware</t>
  </si>
  <si>
    <t>Phishing</t>
  </si>
  <si>
    <t>ID Takeover</t>
  </si>
  <si>
    <t>Phone Porting</t>
  </si>
  <si>
    <t>Resolved between 22 - 45 calendar days</t>
  </si>
  <si>
    <t>Resolved after 45 calendar days</t>
  </si>
  <si>
    <r>
      <t xml:space="preserve">* Excludes complaints resolved to the customer's satisfaction within 5 </t>
    </r>
    <r>
      <rPr>
        <i/>
        <sz val="11"/>
        <color theme="1"/>
        <rFont val="Calibri"/>
        <family val="2"/>
        <scheme val="minor"/>
      </rPr>
      <t xml:space="preserve">business </t>
    </r>
    <r>
      <rPr>
        <sz val="11"/>
        <color theme="1"/>
        <rFont val="Calibri"/>
        <family val="2"/>
        <scheme val="minor"/>
      </rPr>
      <t xml:space="preserve">days </t>
    </r>
  </si>
  <si>
    <t>Account</t>
  </si>
  <si>
    <t>Mobile App Banking</t>
  </si>
  <si>
    <t>PayAnyone - same FI</t>
  </si>
  <si>
    <t>PayAnyone - other FI</t>
  </si>
  <si>
    <t>Payment made via the BPAY payment scheme using a Biller Code and Transaction Reference Number.</t>
  </si>
  <si>
    <t>Reasons</t>
  </si>
  <si>
    <t>An infection of a user's computer / device resulting in the compromise of either their logon credentials or online transaction session.</t>
  </si>
  <si>
    <t>A form of fraud involving the use of social engingeering (e.g. electronic communications, phone calls), purporting to be from a legitimate business, to elicit personal information from the user.</t>
  </si>
  <si>
    <t>DEFINITIONS</t>
  </si>
  <si>
    <t>Technical glitches resulting in transactions being performed without the authorisation of a user.</t>
  </si>
  <si>
    <t>Reasons not captured by other categories.</t>
  </si>
  <si>
    <t>Transactions performed without the user ever receiving the payment device.</t>
  </si>
  <si>
    <t>Transactions performed when a user does not have the payment device either because it is lost or stolen.</t>
  </si>
  <si>
    <t>An account maintained by a subscriber that belongs to an identifiable holder who is a customer of the subscriber.</t>
  </si>
  <si>
    <t>User</t>
  </si>
  <si>
    <t>A holder or an individual who is authorised by a subscriber and a holder to perform transactions using a facility held by the holder. In the case of transferable prepaid facilities, the person who receives the facility is a user.</t>
  </si>
  <si>
    <t>A form of fraud where a fraudster enacts a phone porting or SIM re-issue (lost SIM) request at a telecommunication company, resuting in their obtaining access to the user's mobile  phone service . This allows the fraudster to obtain security SMS sent to the mobile number, thereby bypassing online security measures for making fund transfers to 3rd parties.  It is typically used in conjunction with malware, phishing or ID takeover.</t>
  </si>
  <si>
    <t>Channels not captured by other categories.</t>
  </si>
  <si>
    <t>Telephone Banking</t>
  </si>
  <si>
    <t>Internet</t>
  </si>
  <si>
    <t>Internet banking</t>
  </si>
  <si>
    <t>Mobile applications banking</t>
  </si>
  <si>
    <t>Telephone banking</t>
  </si>
  <si>
    <t xml:space="preserve">Internet banking </t>
  </si>
  <si>
    <t xml:space="preserve">Internet </t>
  </si>
  <si>
    <t>Payment Types</t>
  </si>
  <si>
    <t>Retail banking self-service channel available using an internet browser, direct to user.</t>
  </si>
  <si>
    <t>Self-service banking channel available using Interactive Voice Response (IVR) technology.</t>
  </si>
  <si>
    <t>Retail self-service banking channel accessed using a dedicated mobile application from a smart-phone or other mobile device, direct to user.</t>
  </si>
  <si>
    <t>Payment channel using an automated teller machine.</t>
  </si>
  <si>
    <t>Mobile telco network</t>
  </si>
  <si>
    <t>Payment channel accessed using mobile telecommunication networks.</t>
  </si>
  <si>
    <t>Point of sale channel for credit and debit card transactions, for face-to-face and remote payments.</t>
  </si>
  <si>
    <t>Point of sale channel for transactions where payments are made face-to-face.</t>
  </si>
  <si>
    <t>Payment made to a 3rd party payee within the same FI.</t>
  </si>
  <si>
    <t>A form of fraud involving the practice of forgery or illegal copying of information in order to steal money from the account of a user.</t>
  </si>
  <si>
    <t xml:space="preserve">Payment made to a payee at a different FI.  </t>
  </si>
  <si>
    <t>Face-to-face POS</t>
  </si>
  <si>
    <t>Cash withdrawals, deposits, money transfers between linked accounts, payments to other accounts.</t>
  </si>
  <si>
    <t>PayAnyone, BPAY transactions made using internet banking facility accessed via the subscriber's website.</t>
  </si>
  <si>
    <t>BPAY transactions made using a dedicated telephone banking facility.</t>
  </si>
  <si>
    <t>Transactions made using PayPal's stored account balance.</t>
  </si>
  <si>
    <t>Card Not Present</t>
  </si>
  <si>
    <t>Transactions performed remotely (e.g. over the internet, MOTO) without the authorisation of a user.</t>
  </si>
  <si>
    <t>Transactions made using SMS (charges taken out of prepaid credit or added to postpay bill).</t>
  </si>
  <si>
    <t>Payment channel available using an internet browser, not combined with the use of credit or debit cards.</t>
  </si>
  <si>
    <t>TBA.</t>
  </si>
  <si>
    <t>PayAnyone, BPAY transactions made using a dedicated mobile application from a smart-phone or other mobile device.  Does not include internet banking transactions (made using smart-phone or other mobile device) where the user is accessing the facility via a website.</t>
  </si>
  <si>
    <t xml:space="preserve">A form of fraud where an imposter assumed the identity of a user when making an application for a product or facility.  </t>
  </si>
  <si>
    <t>Channels - Credit and Debit Card Initiated Unauthorised Transactions</t>
  </si>
  <si>
    <t>Channels - Internet Banking and Telephone Banking (non-cards) Unauthorised Transactions</t>
  </si>
  <si>
    <t>Channels - Other Card (Non-Credit/Debit) Initiated and Other Non-banking Unauthorised Transactions</t>
  </si>
  <si>
    <t xml:space="preserve">Examples of transaction </t>
  </si>
  <si>
    <t>Credit / debit card transactions made face-to-face, mail order, telephone order and over the internet.</t>
  </si>
  <si>
    <t>POS (includes remote transactions)</t>
  </si>
  <si>
    <t>POS (includes remote</t>
  </si>
  <si>
    <t>transactions)</t>
  </si>
  <si>
    <t>The capture and use by a fraudster of sufficient user identity information to pass standard authentication process and, in some cases, change log-on credentials.  It does not include Fraudulent Applications.</t>
  </si>
  <si>
    <t>Stored value (e.g. gift card, travel card, transport/retail smart card) transactions made face-to-face.</t>
  </si>
  <si>
    <t>Resolved under 21 calendar days*^</t>
  </si>
  <si>
    <t>Complaint</t>
  </si>
  <si>
    <t>An expression of dissatisfaction made to an organisation, related to its products or services, or the complaints handling process itself, where a response or resolution is explicitly or implicitly expected.</t>
  </si>
  <si>
    <t>^ Item for your response</t>
  </si>
  <si>
    <t>Response</t>
  </si>
  <si>
    <t>Other^</t>
  </si>
  <si>
    <t>Payment facility included in 'Other'</t>
  </si>
  <si>
    <t>Corresponding reason(s) why the facility is captured under this category</t>
  </si>
  <si>
    <t>We understand that some subscribers would like to include complaints that are resolved to the customer's satisfaction within 5 business days.  If you have included complaints that are resolved to the customer's satisfaction within 5 business days into the data for complaints that are resolved under 21 calendar days, please say 'Included' in the next field. If you have not, please say 'Excluded'.</t>
  </si>
  <si>
    <r>
      <t xml:space="preserve">Use </t>
    </r>
    <r>
      <rPr>
        <i/>
        <sz val="11"/>
        <color theme="1"/>
        <rFont val="Calibri"/>
        <family val="2"/>
        <scheme val="minor"/>
      </rPr>
      <t>^Commentary to 'Other' channel</t>
    </r>
    <r>
      <rPr>
        <sz val="11"/>
        <color theme="1"/>
        <rFont val="Calibri"/>
        <family val="2"/>
        <scheme val="minor"/>
      </rPr>
      <t xml:space="preserve"> sheet</t>
    </r>
  </si>
  <si>
    <t>POS/ATM</t>
  </si>
  <si>
    <t>Year</t>
  </si>
  <si>
    <t>ePayments Code Compliance Reporting</t>
  </si>
  <si>
    <t>Entity Name</t>
  </si>
  <si>
    <t>Enter data into the orange shaded cells -&gt;</t>
  </si>
  <si>
    <t>Mobile app banking</t>
  </si>
  <si>
    <t>Phone banking</t>
  </si>
  <si>
    <t>Pay anyone same FI</t>
  </si>
  <si>
    <t>Pay anyone other FI</t>
  </si>
  <si>
    <t>Entity Type</t>
  </si>
  <si>
    <t>Mutual/Credit Union</t>
  </si>
  <si>
    <t>Non-ADI</t>
  </si>
  <si>
    <t>Entity Type (select from drop-down list)</t>
  </si>
  <si>
    <t>Included</t>
  </si>
  <si>
    <t>Excluded</t>
  </si>
  <si>
    <t>Subscriber Details</t>
  </si>
  <si>
    <t>Subscriber name</t>
  </si>
  <si>
    <t>Cat1</t>
  </si>
  <si>
    <t>Cat2</t>
  </si>
  <si>
    <t>Transaction type</t>
  </si>
  <si>
    <t>Sub-type</t>
  </si>
  <si>
    <t>Mobile Application Banking</t>
  </si>
  <si>
    <t>Mobile telco</t>
  </si>
  <si>
    <t>Transaction Type</t>
  </si>
  <si>
    <t>Channel</t>
  </si>
  <si>
    <t>Mobile Telco</t>
  </si>
  <si>
    <t>Reporting Year (the year to which the data relates)</t>
  </si>
  <si>
    <t>POS (Includes remote transactions)</t>
  </si>
  <si>
    <t>Face-to-fac e POS</t>
  </si>
  <si>
    <t>Compensation</t>
  </si>
  <si>
    <t>Resolved between 22-45</t>
  </si>
  <si>
    <t>Resolved after 45 days</t>
  </si>
  <si>
    <t>Other Unauthorised Transactions</t>
  </si>
  <si>
    <t>Trans type</t>
  </si>
  <si>
    <t>Chanel</t>
  </si>
  <si>
    <t>Amount</t>
  </si>
  <si>
    <t>Resolved under 21 Cal days</t>
  </si>
  <si>
    <t>Time resolved</t>
  </si>
  <si>
    <t>Compensation?</t>
  </si>
  <si>
    <t>&lt;5 days included?</t>
  </si>
  <si>
    <r>
      <t xml:space="preserve">Please fill in the information below about your organisation. Please note that this demographic information </t>
    </r>
    <r>
      <rPr>
        <b/>
        <sz val="11"/>
        <color theme="1"/>
        <rFont val="Calibri"/>
        <family val="2"/>
        <scheme val="minor"/>
      </rPr>
      <t>WILL NOT</t>
    </r>
    <r>
      <rPr>
        <sz val="11"/>
        <color theme="1"/>
        <rFont val="Calibri"/>
        <family val="2"/>
        <scheme val="minor"/>
      </rPr>
      <t xml:space="preserve"> be released publicly - ASIC will only provide some benchmarking information to industry on a de-identified, aggregated basis. The information is for </t>
    </r>
    <r>
      <rPr>
        <b/>
        <sz val="11"/>
        <color theme="1"/>
        <rFont val="Calibri"/>
        <family val="2"/>
        <scheme val="minor"/>
      </rPr>
      <t>internal ASIC use only</t>
    </r>
    <r>
      <rPr>
        <sz val="11"/>
        <color theme="1"/>
        <rFont val="Calibri"/>
        <family val="2"/>
        <scheme val="minor"/>
      </rPr>
      <t>.</t>
    </r>
  </si>
  <si>
    <t>Bank</t>
  </si>
  <si>
    <t>A. Credit and Debit Card Initiated Unauthorised Transactions</t>
  </si>
  <si>
    <t>C. Other Card (Non-Credit/Debit) Initiated and Other Non-banking Unauthorised Transactions</t>
  </si>
  <si>
    <t>If you use the "Other" column in Table C, tell us:
1. what payment facilities are included in this category, and
2. why they are not captured by the other payment channel categories.</t>
  </si>
  <si>
    <t>^ If you use the 'Other' payment channel category in Table C:</t>
  </si>
  <si>
    <t>D. Unauthorised Transaction Complaints By Timeframe</t>
  </si>
  <si>
    <t>E. Unauthorised Transaction Complaints By Reason</t>
  </si>
  <si>
    <r>
      <t xml:space="preserve">The data collection period starts on </t>
    </r>
    <r>
      <rPr>
        <b/>
        <sz val="11"/>
        <color theme="1"/>
        <rFont val="Calibri"/>
        <family val="2"/>
        <scheme val="minor"/>
      </rPr>
      <t>1 January 2016</t>
    </r>
    <r>
      <rPr>
        <sz val="11"/>
        <color theme="1"/>
        <rFont val="Calibri"/>
        <family val="2"/>
        <scheme val="minor"/>
      </rPr>
      <t xml:space="preserve"> and ends on </t>
    </r>
    <r>
      <rPr>
        <b/>
        <sz val="11"/>
        <color theme="1"/>
        <rFont val="Calibri"/>
        <family val="2"/>
        <scheme val="minor"/>
      </rPr>
      <t>31 December 2016</t>
    </r>
    <r>
      <rPr>
        <sz val="11"/>
        <color theme="1"/>
        <rFont val="Calibri"/>
        <family val="2"/>
        <scheme val="minor"/>
      </rPr>
      <t xml:space="preserve">. The report needs to be lodged with ASIC by </t>
    </r>
    <r>
      <rPr>
        <b/>
        <sz val="11"/>
        <color theme="1"/>
        <rFont val="Calibri"/>
        <family val="2"/>
        <scheme val="minor"/>
      </rPr>
      <t>1 March 2017</t>
    </r>
  </si>
  <si>
    <r>
      <t xml:space="preserve">B. Internet </t>
    </r>
    <r>
      <rPr>
        <b/>
        <i/>
        <sz val="14"/>
        <color theme="1"/>
        <rFont val="Calibri"/>
        <family val="2"/>
        <scheme val="minor"/>
      </rPr>
      <t>Banking</t>
    </r>
    <r>
      <rPr>
        <b/>
        <sz val="14"/>
        <color theme="1"/>
        <rFont val="Calibri"/>
        <family val="2"/>
        <scheme val="minor"/>
      </rPr>
      <t xml:space="preserve"> and Telephone </t>
    </r>
    <r>
      <rPr>
        <b/>
        <i/>
        <sz val="14"/>
        <color theme="1"/>
        <rFont val="Calibri"/>
        <family val="2"/>
        <scheme val="minor"/>
      </rPr>
      <t>Banking</t>
    </r>
    <r>
      <rPr>
        <b/>
        <sz val="14"/>
        <color theme="1"/>
        <rFont val="Calibri"/>
        <family val="2"/>
        <scheme val="minor"/>
      </rPr>
      <t xml:space="preserve"> (non-cards)  Unauthorised Transactions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</si>
</sst>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9"/>
      <color theme="0"/>
      <name val="Calibri"/>
      <family val="2"/>
      <scheme val="minor"/>
    </font>
    <font>
      <i/>
      <sz val="11"/>
      <name val="Calibri"/>
      <family val="2"/>
      <scheme val="minor"/>
    </font>
    <font>
      <b/>
      <sz val="11"/>
      <color rgb="FFFF0000"/>
      <name val="Calibri"/>
      <family val="2"/>
      <scheme val="minor"/>
    </font>
    <font>
      <b/>
      <sz val="11"/>
      <name val="Calibri"/>
      <family val="2"/>
      <scheme val="minor"/>
    </font>
    <font>
      <b/>
      <i/>
      <sz val="14"/>
      <color theme="1"/>
      <name val="Calibri"/>
      <family val="2"/>
      <scheme val="minor"/>
    </font>
    <font>
      <sz val="11"/>
      <color rgb="FF006100"/>
      <name val="Calibri"/>
      <family val="2"/>
      <scheme val="minor"/>
    </font>
    <font>
      <sz val="11"/>
      <color rgb="FF3F3F76"/>
      <name val="Calibri"/>
      <family val="2"/>
      <scheme val="minor"/>
    </font>
    <font>
      <b/>
      <sz val="11"/>
      <color rgb="FF006100"/>
      <name val="Calibri"/>
      <family val="2"/>
      <scheme val="minor"/>
    </font>
    <font>
      <sz val="11"/>
      <name val="Calibri"/>
      <family val="2"/>
      <scheme val="minor"/>
    </font>
    <font>
      <sz val="10"/>
      <color rgb="FF000000"/>
      <name val="Arial"/>
      <family val="2"/>
    </font>
    <font>
      <sz val="11"/>
      <color theme="1"/>
      <name val="Calibri"/>
      <family val="2"/>
      <scheme val="minor"/>
    </font>
    <font>
      <b/>
      <sz val="11"/>
      <color rgb="FFFA7D00"/>
      <name val="Calibri"/>
      <family val="2"/>
      <scheme val="minor"/>
    </font>
  </fonts>
  <fills count="17">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C6EFCE"/>
      </patternFill>
    </fill>
    <fill>
      <patternFill patternType="solid">
        <fgColor rgb="FFFFCC99"/>
      </patternFill>
    </fill>
    <fill>
      <patternFill patternType="solid">
        <fgColor theme="0"/>
        <bgColor indexed="64"/>
      </patternFill>
    </fill>
    <fill>
      <patternFill patternType="solid">
        <fgColor rgb="FFFFFFCC"/>
      </patternFill>
    </fill>
    <fill>
      <patternFill patternType="solid">
        <fgColor rgb="FFF2F2F2"/>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4F5C1"/>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5" borderId="0" applyNumberFormat="0" applyBorder="0" applyAlignment="0" applyProtection="0"/>
    <xf numFmtId="0" fontId="11" fillId="6" borderId="23" applyNumberFormat="0" applyAlignment="0" applyProtection="0"/>
    <xf numFmtId="0" fontId="15" fillId="8" borderId="39" applyNumberFormat="0" applyFont="0" applyAlignment="0" applyProtection="0"/>
    <xf numFmtId="0" fontId="16" fillId="9" borderId="23" applyNumberFormat="0" applyAlignment="0" applyProtection="0"/>
  </cellStyleXfs>
  <cellXfs count="175">
    <xf numFmtId="0" fontId="0" fillId="0" borderId="0" xfId="0"/>
    <xf numFmtId="0" fontId="0" fillId="0" borderId="6" xfId="0" applyBorder="1" applyAlignment="1">
      <alignment horizontal="center"/>
    </xf>
    <xf numFmtId="0" fontId="2" fillId="3" borderId="7" xfId="0" applyFont="1" applyFill="1" applyBorder="1"/>
    <xf numFmtId="0" fontId="0" fillId="0" borderId="8" xfId="0" applyBorder="1"/>
    <xf numFmtId="0" fontId="0" fillId="0" borderId="8" xfId="0" applyBorder="1" applyAlignment="1">
      <alignment horizontal="center"/>
    </xf>
    <xf numFmtId="0" fontId="0" fillId="0" borderId="9" xfId="0" applyBorder="1" applyAlignment="1">
      <alignment horizontal="center"/>
    </xf>
    <xf numFmtId="0" fontId="1" fillId="2" borderId="7" xfId="0" applyFont="1" applyFill="1" applyBorder="1"/>
    <xf numFmtId="0" fontId="1" fillId="2" borderId="10" xfId="0" applyFont="1" applyFill="1" applyBorder="1"/>
    <xf numFmtId="0" fontId="0" fillId="0" borderId="12" xfId="0" applyBorder="1"/>
    <xf numFmtId="0" fontId="1" fillId="2" borderId="15" xfId="0" applyFont="1" applyFill="1" applyBorder="1"/>
    <xf numFmtId="0" fontId="0" fillId="0" borderId="0" xfId="0" applyBorder="1" applyAlignment="1">
      <alignment wrapText="1"/>
    </xf>
    <xf numFmtId="0" fontId="1" fillId="4" borderId="6" xfId="0" applyFont="1" applyFill="1" applyBorder="1" applyAlignment="1">
      <alignment horizontal="center" wrapText="1"/>
    </xf>
    <xf numFmtId="0" fontId="0" fillId="0" borderId="0" xfId="0" applyAlignment="1">
      <alignment wrapText="1"/>
    </xf>
    <xf numFmtId="0" fontId="2" fillId="3" borderId="17" xfId="0" applyFont="1" applyFill="1" applyBorder="1" applyAlignment="1">
      <alignment wrapText="1"/>
    </xf>
    <xf numFmtId="0" fontId="0" fillId="0" borderId="19" xfId="0" applyBorder="1" applyAlignment="1">
      <alignment wrapText="1"/>
    </xf>
    <xf numFmtId="0" fontId="2" fillId="3" borderId="20" xfId="0" applyFont="1" applyFill="1" applyBorder="1" applyAlignment="1">
      <alignment wrapText="1"/>
    </xf>
    <xf numFmtId="0" fontId="0" fillId="0" borderId="9" xfId="0" applyBorder="1" applyAlignment="1">
      <alignment wrapText="1"/>
    </xf>
    <xf numFmtId="0" fontId="1" fillId="2" borderId="21" xfId="0" applyFont="1" applyFill="1" applyBorder="1"/>
    <xf numFmtId="0" fontId="2" fillId="0" borderId="11" xfId="0" applyFont="1" applyBorder="1" applyAlignment="1">
      <alignment horizontal="left" wrapText="1"/>
    </xf>
    <xf numFmtId="0" fontId="0" fillId="0" borderId="11" xfId="0" applyBorder="1" applyAlignment="1">
      <alignment horizontal="left" wrapText="1"/>
    </xf>
    <xf numFmtId="0" fontId="0" fillId="0" borderId="0" xfId="0" applyAlignment="1">
      <alignment horizontal="left" wrapText="1"/>
    </xf>
    <xf numFmtId="0" fontId="1" fillId="4" borderId="3" xfId="0" applyFont="1" applyFill="1" applyBorder="1" applyAlignment="1">
      <alignment horizontal="center" wrapText="1"/>
    </xf>
    <xf numFmtId="0" fontId="8" fillId="3" borderId="20" xfId="0" applyFont="1" applyFill="1" applyBorder="1" applyAlignment="1">
      <alignment wrapText="1"/>
    </xf>
    <xf numFmtId="0" fontId="0" fillId="0" borderId="27" xfId="0" applyBorder="1" applyAlignment="1">
      <alignment wrapText="1"/>
    </xf>
    <xf numFmtId="0" fontId="10" fillId="5" borderId="3" xfId="1" applyBorder="1"/>
    <xf numFmtId="0" fontId="12" fillId="5" borderId="1" xfId="1" applyFont="1" applyBorder="1"/>
    <xf numFmtId="0" fontId="0" fillId="0" borderId="32" xfId="0" applyBorder="1"/>
    <xf numFmtId="0" fontId="0" fillId="0" borderId="33" xfId="0" applyBorder="1"/>
    <xf numFmtId="0" fontId="0" fillId="0" borderId="7" xfId="0" applyBorder="1"/>
    <xf numFmtId="0" fontId="0" fillId="0" borderId="7" xfId="0" applyFont="1" applyFill="1" applyBorder="1"/>
    <xf numFmtId="0" fontId="0" fillId="0" borderId="7" xfId="0" applyFont="1" applyFill="1" applyBorder="1" applyAlignment="1">
      <alignment wrapText="1"/>
    </xf>
    <xf numFmtId="0" fontId="0" fillId="0" borderId="34" xfId="0" applyFont="1" applyFill="1" applyBorder="1"/>
    <xf numFmtId="0" fontId="0" fillId="0" borderId="15" xfId="0" applyFill="1" applyBorder="1" applyAlignment="1">
      <alignment wrapText="1"/>
    </xf>
    <xf numFmtId="0" fontId="0" fillId="0" borderId="12" xfId="0" applyBorder="1" applyAlignment="1">
      <alignment wrapText="1"/>
    </xf>
    <xf numFmtId="0" fontId="0" fillId="0" borderId="0" xfId="0" applyFill="1"/>
    <xf numFmtId="0" fontId="13" fillId="0" borderId="34" xfId="1" applyFont="1" applyFill="1" applyBorder="1"/>
    <xf numFmtId="0" fontId="0" fillId="0" borderId="35" xfId="0" applyBorder="1"/>
    <xf numFmtId="0" fontId="0" fillId="0" borderId="34" xfId="0" applyFill="1" applyBorder="1"/>
    <xf numFmtId="0" fontId="13" fillId="0" borderId="9" xfId="0" applyFont="1" applyBorder="1" applyAlignment="1">
      <alignment wrapText="1"/>
    </xf>
    <xf numFmtId="0" fontId="0" fillId="7" borderId="17" xfId="0" applyFill="1" applyBorder="1"/>
    <xf numFmtId="0" fontId="0" fillId="7" borderId="34" xfId="0" applyFill="1" applyBorder="1"/>
    <xf numFmtId="0" fontId="0" fillId="7" borderId="7" xfId="0" applyFill="1" applyBorder="1" applyAlignment="1">
      <alignment wrapText="1"/>
    </xf>
    <xf numFmtId="0" fontId="0" fillId="7" borderId="32" xfId="0" applyFill="1" applyBorder="1"/>
    <xf numFmtId="0" fontId="0" fillId="7" borderId="7" xfId="0" applyFill="1" applyBorder="1"/>
    <xf numFmtId="0" fontId="8" fillId="3" borderId="23" xfId="2" applyFont="1" applyFill="1"/>
    <xf numFmtId="0" fontId="12" fillId="5" borderId="3" xfId="1" applyFont="1" applyBorder="1"/>
    <xf numFmtId="0" fontId="0" fillId="7" borderId="26" xfId="0" applyFill="1" applyBorder="1" applyAlignment="1">
      <alignment wrapText="1"/>
    </xf>
    <xf numFmtId="0" fontId="0" fillId="7" borderId="8" xfId="0" applyFill="1" applyBorder="1" applyAlignment="1">
      <alignment wrapText="1"/>
    </xf>
    <xf numFmtId="0" fontId="0" fillId="7" borderId="11" xfId="0" applyFill="1" applyBorder="1" applyAlignment="1">
      <alignment wrapText="1"/>
    </xf>
    <xf numFmtId="0" fontId="0" fillId="0" borderId="31" xfId="0" applyBorder="1" applyAlignment="1">
      <alignment wrapText="1"/>
    </xf>
    <xf numFmtId="0" fontId="0" fillId="0" borderId="3" xfId="0" applyBorder="1" applyAlignment="1">
      <alignment wrapText="1"/>
    </xf>
    <xf numFmtId="0" fontId="0" fillId="7" borderId="0" xfId="0" applyFill="1"/>
    <xf numFmtId="0" fontId="13" fillId="7" borderId="33" xfId="1" applyFont="1" applyFill="1" applyBorder="1"/>
    <xf numFmtId="0" fontId="13" fillId="7" borderId="36" xfId="1" applyFont="1" applyFill="1" applyBorder="1" applyAlignment="1">
      <alignment wrapText="1"/>
    </xf>
    <xf numFmtId="0" fontId="0" fillId="0" borderId="34" xfId="0" applyFill="1" applyBorder="1" applyAlignment="1">
      <alignment wrapText="1"/>
    </xf>
    <xf numFmtId="0" fontId="0" fillId="0" borderId="18" xfId="0" applyFill="1" applyBorder="1" applyAlignment="1">
      <alignment wrapText="1"/>
    </xf>
    <xf numFmtId="0" fontId="10" fillId="5" borderId="37" xfId="1" applyBorder="1" applyAlignment="1">
      <alignment wrapText="1"/>
    </xf>
    <xf numFmtId="0" fontId="0" fillId="7" borderId="10" xfId="0" applyFill="1" applyBorder="1"/>
    <xf numFmtId="0" fontId="0" fillId="7" borderId="30" xfId="0" applyFill="1" applyBorder="1" applyAlignment="1">
      <alignment wrapText="1"/>
    </xf>
    <xf numFmtId="0" fontId="0" fillId="0" borderId="11" xfId="0" applyFill="1" applyBorder="1" applyAlignment="1">
      <alignment wrapText="1"/>
    </xf>
    <xf numFmtId="0" fontId="0" fillId="7" borderId="30" xfId="0" applyFill="1" applyBorder="1"/>
    <xf numFmtId="0" fontId="0" fillId="7" borderId="38" xfId="0" applyFill="1" applyBorder="1"/>
    <xf numFmtId="0" fontId="0" fillId="7" borderId="15" xfId="0" applyFill="1" applyBorder="1" applyAlignment="1">
      <alignment wrapText="1"/>
    </xf>
    <xf numFmtId="0" fontId="1" fillId="2" borderId="13" xfId="0" applyFont="1" applyFill="1" applyBorder="1" applyAlignment="1"/>
    <xf numFmtId="0" fontId="1" fillId="2" borderId="40" xfId="0" applyFont="1" applyFill="1" applyBorder="1" applyAlignment="1"/>
    <xf numFmtId="0" fontId="1" fillId="2" borderId="10" xfId="0" applyFont="1" applyFill="1" applyBorder="1" applyAlignment="1">
      <alignment horizontal="centerContinuous" wrapText="1"/>
    </xf>
    <xf numFmtId="0" fontId="1" fillId="2" borderId="31" xfId="0" applyFont="1" applyFill="1" applyBorder="1" applyAlignment="1">
      <alignment horizontal="centerContinuous" wrapText="1"/>
    </xf>
    <xf numFmtId="0" fontId="0" fillId="0" borderId="6" xfId="0" applyBorder="1" applyAlignment="1">
      <alignment wrapText="1"/>
    </xf>
    <xf numFmtId="0" fontId="2" fillId="8" borderId="6" xfId="3" applyFont="1" applyBorder="1" applyAlignment="1">
      <alignment horizontal="center" wrapText="1"/>
    </xf>
    <xf numFmtId="0" fontId="0" fillId="0" borderId="41" xfId="0" applyBorder="1"/>
    <xf numFmtId="0" fontId="0" fillId="0" borderId="42" xfId="0" applyBorder="1" applyAlignment="1">
      <alignment wrapText="1"/>
    </xf>
    <xf numFmtId="0" fontId="16" fillId="9" borderId="6" xfId="4" applyBorder="1" applyAlignment="1">
      <alignment wrapText="1"/>
    </xf>
    <xf numFmtId="0" fontId="0" fillId="7" borderId="13" xfId="0" applyFill="1" applyBorder="1"/>
    <xf numFmtId="0" fontId="0" fillId="7" borderId="40" xfId="0" applyFill="1" applyBorder="1"/>
    <xf numFmtId="0" fontId="0" fillId="7" borderId="22" xfId="0" applyFill="1" applyBorder="1"/>
    <xf numFmtId="0" fontId="0" fillId="7" borderId="0" xfId="0" applyFill="1" applyBorder="1"/>
    <xf numFmtId="0" fontId="0" fillId="7" borderId="36" xfId="0" applyFill="1" applyBorder="1"/>
    <xf numFmtId="0" fontId="0" fillId="7" borderId="31" xfId="0" applyFill="1" applyBorder="1"/>
    <xf numFmtId="0" fontId="2" fillId="7" borderId="0" xfId="0" applyFont="1" applyFill="1" applyBorder="1"/>
    <xf numFmtId="0" fontId="0" fillId="10" borderId="0" xfId="0" applyFill="1" applyBorder="1"/>
    <xf numFmtId="0" fontId="0" fillId="10" borderId="8" xfId="0" applyFill="1" applyBorder="1"/>
    <xf numFmtId="0" fontId="0" fillId="10" borderId="11" xfId="0" applyFill="1" applyBorder="1"/>
    <xf numFmtId="0" fontId="0" fillId="10" borderId="9" xfId="0" applyFill="1" applyBorder="1"/>
    <xf numFmtId="0" fontId="0" fillId="10" borderId="8" xfId="0" applyFill="1" applyBorder="1" applyAlignment="1">
      <alignment horizontal="center"/>
    </xf>
    <xf numFmtId="0" fontId="0" fillId="10" borderId="9" xfId="0" applyFill="1" applyBorder="1" applyAlignment="1">
      <alignment horizontal="center"/>
    </xf>
    <xf numFmtId="0" fontId="0" fillId="10" borderId="12" xfId="0" applyFill="1" applyBorder="1"/>
    <xf numFmtId="0" fontId="0" fillId="0" borderId="8" xfId="0" applyFill="1" applyBorder="1"/>
    <xf numFmtId="0" fontId="0" fillId="10" borderId="34" xfId="0" applyFill="1" applyBorder="1"/>
    <xf numFmtId="0" fontId="0" fillId="10" borderId="36" xfId="0" applyFill="1" applyBorder="1"/>
    <xf numFmtId="0" fontId="0" fillId="10" borderId="7" xfId="0" applyFill="1" applyBorder="1"/>
    <xf numFmtId="0" fontId="0" fillId="10" borderId="15" xfId="0" applyFill="1" applyBorder="1"/>
    <xf numFmtId="0" fontId="0" fillId="7" borderId="0" xfId="0" applyFont="1" applyFill="1" applyBorder="1"/>
    <xf numFmtId="0" fontId="0" fillId="11" borderId="0" xfId="0" applyFill="1"/>
    <xf numFmtId="0" fontId="0" fillId="11" borderId="0" xfId="0" applyFont="1" applyFill="1" applyBorder="1"/>
    <xf numFmtId="0" fontId="13" fillId="11" borderId="0" xfId="2" applyFont="1" applyFill="1" applyBorder="1"/>
    <xf numFmtId="0" fontId="2" fillId="7" borderId="0" xfId="0" applyFont="1" applyFill="1"/>
    <xf numFmtId="0" fontId="0" fillId="12" borderId="0" xfId="0" applyFill="1"/>
    <xf numFmtId="0" fontId="0" fillId="10" borderId="18" xfId="0" applyFill="1" applyBorder="1" applyAlignment="1">
      <alignment wrapText="1"/>
    </xf>
    <xf numFmtId="0" fontId="0" fillId="10" borderId="26" xfId="0" applyFill="1" applyBorder="1" applyAlignment="1">
      <alignment wrapText="1"/>
    </xf>
    <xf numFmtId="0" fontId="0" fillId="10" borderId="28" xfId="0" applyFill="1" applyBorder="1" applyAlignment="1">
      <alignment wrapText="1"/>
    </xf>
    <xf numFmtId="0" fontId="0" fillId="10" borderId="8" xfId="0" applyFill="1" applyBorder="1" applyAlignment="1">
      <alignment wrapText="1"/>
    </xf>
    <xf numFmtId="0" fontId="0" fillId="10" borderId="3" xfId="0" applyFill="1" applyBorder="1" applyAlignment="1">
      <alignment wrapText="1"/>
    </xf>
    <xf numFmtId="0" fontId="0" fillId="10" borderId="0" xfId="0" applyFill="1" applyBorder="1" applyAlignment="1">
      <alignment horizontal="center"/>
    </xf>
    <xf numFmtId="0" fontId="0" fillId="7" borderId="0" xfId="0" applyFill="1" applyBorder="1" applyAlignment="1">
      <alignment horizontal="center"/>
    </xf>
    <xf numFmtId="0" fontId="0" fillId="10" borderId="0" xfId="0" applyFill="1" applyAlignment="1">
      <alignment horizontal="center"/>
    </xf>
    <xf numFmtId="0" fontId="0" fillId="7" borderId="0" xfId="0" applyFont="1" applyFill="1"/>
    <xf numFmtId="0" fontId="2" fillId="7" borderId="29" xfId="0" applyFont="1" applyFill="1" applyBorder="1"/>
    <xf numFmtId="0" fontId="2" fillId="7" borderId="43" xfId="0" applyFont="1" applyFill="1" applyBorder="1"/>
    <xf numFmtId="0" fontId="2" fillId="7" borderId="44" xfId="0" applyFont="1" applyFill="1" applyBorder="1"/>
    <xf numFmtId="0" fontId="0" fillId="13" borderId="0" xfId="0" applyFill="1"/>
    <xf numFmtId="0" fontId="0" fillId="0" borderId="0" xfId="0" applyFont="1" applyBorder="1"/>
    <xf numFmtId="0" fontId="2" fillId="0" borderId="43" xfId="0" applyFont="1" applyBorder="1"/>
    <xf numFmtId="0" fontId="2" fillId="0" borderId="44" xfId="0" applyFont="1" applyBorder="1"/>
    <xf numFmtId="0" fontId="0" fillId="14" borderId="0" xfId="0" applyFill="1"/>
    <xf numFmtId="0" fontId="0" fillId="14" borderId="0" xfId="0" applyFont="1" applyFill="1" applyBorder="1"/>
    <xf numFmtId="0" fontId="13" fillId="14" borderId="0" xfId="2" applyFont="1" applyFill="1" applyBorder="1"/>
    <xf numFmtId="0" fontId="0" fillId="15" borderId="0" xfId="0" applyFill="1"/>
    <xf numFmtId="0" fontId="0" fillId="7" borderId="0" xfId="0" applyFill="1" applyAlignment="1">
      <alignment wrapText="1"/>
    </xf>
    <xf numFmtId="0" fontId="0" fillId="7" borderId="0" xfId="0" applyFont="1" applyFill="1" applyAlignment="1">
      <alignment wrapText="1"/>
    </xf>
    <xf numFmtId="0" fontId="2" fillId="7" borderId="43" xfId="0" applyFont="1" applyFill="1" applyBorder="1" applyAlignment="1">
      <alignment wrapText="1"/>
    </xf>
    <xf numFmtId="0" fontId="0" fillId="3" borderId="0" xfId="0" applyFill="1"/>
    <xf numFmtId="0" fontId="0" fillId="3" borderId="0" xfId="0" applyFill="1" applyAlignment="1">
      <alignment wrapText="1"/>
    </xf>
    <xf numFmtId="0" fontId="0" fillId="16" borderId="0" xfId="0" applyFill="1"/>
    <xf numFmtId="0" fontId="0" fillId="16" borderId="0" xfId="0" applyFill="1" applyAlignment="1">
      <alignment wrapText="1"/>
    </xf>
    <xf numFmtId="0" fontId="2" fillId="7" borderId="8" xfId="0" applyFont="1" applyFill="1" applyBorder="1"/>
    <xf numFmtId="0" fontId="0" fillId="12" borderId="30" xfId="0" applyFill="1" applyBorder="1"/>
    <xf numFmtId="0" fontId="0" fillId="12" borderId="0" xfId="0" applyFill="1" applyBorder="1" applyAlignment="1">
      <alignment wrapText="1"/>
    </xf>
    <xf numFmtId="0" fontId="0" fillId="12" borderId="38" xfId="0" applyFill="1" applyBorder="1"/>
    <xf numFmtId="0" fontId="0" fillId="12" borderId="38" xfId="0" applyFill="1" applyBorder="1" applyAlignment="1">
      <alignment wrapText="1"/>
    </xf>
    <xf numFmtId="0" fontId="0" fillId="12" borderId="0" xfId="0" applyFill="1" applyBorder="1"/>
    <xf numFmtId="0" fontId="0" fillId="12" borderId="30" xfId="0" applyFill="1" applyBorder="1" applyAlignment="1">
      <alignment wrapText="1"/>
    </xf>
    <xf numFmtId="0" fontId="14" fillId="12" borderId="0" xfId="0" applyFont="1" applyFill="1"/>
    <xf numFmtId="0" fontId="0" fillId="7" borderId="4" xfId="0" applyFill="1" applyBorder="1"/>
    <xf numFmtId="0" fontId="0" fillId="7" borderId="14" xfId="0" applyFill="1" applyBorder="1"/>
    <xf numFmtId="0" fontId="0" fillId="7" borderId="5" xfId="0" applyFill="1" applyBorder="1"/>
    <xf numFmtId="0" fontId="0" fillId="7" borderId="4" xfId="0" applyFill="1" applyBorder="1" applyAlignment="1">
      <alignment wrapText="1"/>
    </xf>
    <xf numFmtId="0" fontId="7" fillId="7" borderId="22" xfId="0" applyFont="1" applyFill="1" applyBorder="1" applyAlignment="1">
      <alignment wrapText="1"/>
    </xf>
    <xf numFmtId="0" fontId="0" fillId="7" borderId="13" xfId="0" applyFill="1" applyBorder="1" applyAlignment="1">
      <alignment wrapText="1"/>
    </xf>
    <xf numFmtId="0" fontId="0" fillId="7" borderId="16" xfId="0" applyFill="1" applyBorder="1" applyAlignment="1">
      <alignment wrapText="1"/>
    </xf>
    <xf numFmtId="0" fontId="0" fillId="7" borderId="2" xfId="0" applyFill="1" applyBorder="1"/>
    <xf numFmtId="0" fontId="0" fillId="7" borderId="3" xfId="0" applyFill="1" applyBorder="1"/>
    <xf numFmtId="0" fontId="4" fillId="7" borderId="0" xfId="0" applyFont="1" applyFill="1"/>
    <xf numFmtId="0" fontId="0" fillId="7" borderId="0" xfId="0" applyNumberFormat="1" applyFill="1"/>
    <xf numFmtId="0" fontId="0" fillId="7" borderId="0" xfId="0" applyFill="1" applyAlignment="1">
      <alignment horizontal="left"/>
    </xf>
    <xf numFmtId="0" fontId="6" fillId="7" borderId="0" xfId="0" applyFont="1" applyFill="1" applyAlignment="1">
      <alignment wrapText="1"/>
    </xf>
    <xf numFmtId="0" fontId="7" fillId="7" borderId="0" xfId="0" applyFont="1" applyFill="1"/>
    <xf numFmtId="0" fontId="0" fillId="7" borderId="0" xfId="0" applyFill="1" applyBorder="1" applyAlignment="1">
      <alignment wrapText="1"/>
    </xf>
    <xf numFmtId="0" fontId="0" fillId="7" borderId="0" xfId="0" quotePrefix="1" applyFill="1" applyAlignment="1">
      <alignment horizontal="left" wrapText="1"/>
    </xf>
    <xf numFmtId="0" fontId="0" fillId="7" borderId="0" xfId="0" applyFill="1" applyAlignment="1">
      <alignment horizontal="left" wrapText="1"/>
    </xf>
    <xf numFmtId="0" fontId="0" fillId="7" borderId="2" xfId="0" applyFill="1" applyBorder="1" applyAlignment="1">
      <alignment wrapText="1"/>
    </xf>
    <xf numFmtId="0" fontId="0" fillId="7" borderId="3" xfId="0" applyFill="1" applyBorder="1" applyAlignment="1">
      <alignment wrapText="1"/>
    </xf>
    <xf numFmtId="0" fontId="2" fillId="7" borderId="0" xfId="0" applyFont="1"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7" borderId="0" xfId="0" applyFont="1" applyFill="1" applyBorder="1" applyAlignment="1">
      <alignment horizontal="center" wrapText="1"/>
    </xf>
    <xf numFmtId="0" fontId="5" fillId="4" borderId="1" xfId="0" applyFont="1" applyFill="1" applyBorder="1" applyAlignment="1">
      <alignment horizontal="center" wrapText="1"/>
    </xf>
    <xf numFmtId="0" fontId="5" fillId="4" borderId="3" xfId="0" applyFont="1" applyFill="1" applyBorder="1" applyAlignment="1">
      <alignment horizontal="center" wrapText="1"/>
    </xf>
    <xf numFmtId="0" fontId="1" fillId="2" borderId="13" xfId="0" applyFont="1" applyFill="1" applyBorder="1" applyAlignment="1">
      <alignment horizontal="center" wrapText="1"/>
    </xf>
    <xf numFmtId="0" fontId="1" fillId="2" borderId="40" xfId="0" applyFont="1" applyFill="1" applyBorder="1" applyAlignment="1">
      <alignment horizontal="center" wrapText="1"/>
    </xf>
    <xf numFmtId="0" fontId="1" fillId="2" borderId="10" xfId="0" applyFont="1" applyFill="1" applyBorder="1" applyAlignment="1">
      <alignment horizontal="center"/>
    </xf>
    <xf numFmtId="0" fontId="0" fillId="0" borderId="31" xfId="0" applyBorder="1" applyAlignment="1">
      <alignment horizontal="center"/>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24" xfId="2" applyFont="1" applyFill="1" applyBorder="1" applyAlignment="1">
      <alignment horizontal="center" wrapText="1"/>
    </xf>
    <xf numFmtId="0" fontId="1" fillId="2" borderId="25" xfId="2" applyFont="1" applyFill="1" applyBorder="1" applyAlignment="1">
      <alignment horizontal="center" wrapText="1"/>
    </xf>
    <xf numFmtId="0" fontId="0" fillId="7" borderId="0" xfId="0" applyFill="1" applyBorder="1" applyAlignment="1">
      <alignment horizontal="left" wrapText="1"/>
    </xf>
  </cellXfs>
  <cellStyles count="5">
    <cellStyle name="Calculation" xfId="4" builtinId="22"/>
    <cellStyle name="Good" xfId="1" builtinId="26"/>
    <cellStyle name="Input" xfId="2" builtinId="20"/>
    <cellStyle name="Normal" xfId="0" builtinId="0"/>
    <cellStyle name="Note" xfId="3" builtinId="10"/>
  </cellStyles>
  <dxfs count="0"/>
  <tableStyles count="0" defaultTableStyle="TableStyleMedium9" defaultPivotStyle="PivotStyleLight16"/>
  <colors>
    <mruColors>
      <color rgb="FFF4F5C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704850</xdr:colOff>
      <xdr:row>2</xdr:row>
      <xdr:rowOff>200025</xdr:rowOff>
    </xdr:from>
    <xdr:to>
      <xdr:col>3</xdr:col>
      <xdr:colOff>1162050</xdr:colOff>
      <xdr:row>2</xdr:row>
      <xdr:rowOff>676275</xdr:rowOff>
    </xdr:to>
    <xdr:pic>
      <xdr:nvPicPr>
        <xdr:cNvPr id="2" name="Picture 1" descr="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590550"/>
          <a:ext cx="3533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4"/>
  <sheetViews>
    <sheetView tabSelected="1" workbookViewId="0">
      <selection activeCell="D8" sqref="D8"/>
    </sheetView>
  </sheetViews>
  <sheetFormatPr defaultColWidth="9.140625" defaultRowHeight="15" x14ac:dyDescent="0.25"/>
  <cols>
    <col min="1" max="2" width="9.140625" style="96"/>
    <col min="3" max="3" width="46.140625" style="96" customWidth="1"/>
    <col min="4" max="4" width="23.140625" style="96" customWidth="1"/>
    <col min="5" max="5" width="6.85546875" style="96" customWidth="1"/>
    <col min="6" max="6" width="5.28515625" style="96" customWidth="1"/>
    <col min="7" max="15" width="9.140625" style="96"/>
    <col min="16" max="16" width="9.140625" style="96" hidden="1" customWidth="1"/>
    <col min="17" max="17" width="9.140625" style="96" customWidth="1"/>
    <col min="18" max="16384" width="9.140625" style="96"/>
  </cols>
  <sheetData>
    <row r="2" spans="2:16" ht="15.75" thickBot="1" x14ac:dyDescent="0.3"/>
    <row r="3" spans="2:16" ht="71.25" customHeight="1" x14ac:dyDescent="0.25">
      <c r="B3" s="72"/>
      <c r="C3" s="60"/>
      <c r="D3" s="60"/>
      <c r="E3" s="60"/>
      <c r="F3" s="73"/>
    </row>
    <row r="4" spans="2:16" x14ac:dyDescent="0.25">
      <c r="B4" s="74"/>
      <c r="C4" s="78" t="s">
        <v>104</v>
      </c>
      <c r="D4" s="75"/>
      <c r="E4" s="75"/>
      <c r="F4" s="76"/>
    </row>
    <row r="5" spans="2:16" x14ac:dyDescent="0.25">
      <c r="B5" s="74"/>
      <c r="C5" s="78"/>
      <c r="D5" s="75"/>
      <c r="E5" s="75"/>
      <c r="F5" s="76"/>
    </row>
    <row r="6" spans="2:16" ht="45" x14ac:dyDescent="0.25">
      <c r="B6" s="74"/>
      <c r="C6" s="118" t="s">
        <v>150</v>
      </c>
      <c r="D6" s="75"/>
      <c r="E6" s="75"/>
      <c r="F6" s="76"/>
    </row>
    <row r="7" spans="2:16" x14ac:dyDescent="0.25">
      <c r="B7" s="74"/>
      <c r="C7" s="75"/>
      <c r="D7" s="75"/>
      <c r="E7" s="75"/>
      <c r="F7" s="76"/>
    </row>
    <row r="8" spans="2:16" x14ac:dyDescent="0.25">
      <c r="B8" s="74"/>
      <c r="C8" s="75" t="s">
        <v>106</v>
      </c>
      <c r="D8" s="79"/>
      <c r="E8" s="75"/>
      <c r="F8" s="76"/>
      <c r="P8" s="96" t="s">
        <v>143</v>
      </c>
    </row>
    <row r="9" spans="2:16" x14ac:dyDescent="0.25">
      <c r="B9" s="74"/>
      <c r="C9" s="75"/>
      <c r="D9" s="75"/>
      <c r="E9" s="75"/>
      <c r="F9" s="76"/>
      <c r="P9" s="96" t="s">
        <v>112</v>
      </c>
    </row>
    <row r="10" spans="2:16" x14ac:dyDescent="0.25">
      <c r="B10" s="74"/>
      <c r="C10" s="95" t="s">
        <v>117</v>
      </c>
      <c r="D10" s="51"/>
      <c r="E10" s="75"/>
      <c r="F10" s="76"/>
      <c r="P10" s="96" t="s">
        <v>113</v>
      </c>
    </row>
    <row r="11" spans="2:16" x14ac:dyDescent="0.25">
      <c r="B11" s="74"/>
      <c r="C11" s="51"/>
      <c r="D11" s="51"/>
      <c r="E11" s="75"/>
      <c r="F11" s="76"/>
    </row>
    <row r="12" spans="2:16" ht="105" x14ac:dyDescent="0.25">
      <c r="B12" s="74"/>
      <c r="C12" s="117" t="s">
        <v>142</v>
      </c>
      <c r="D12" s="51"/>
      <c r="E12" s="75"/>
      <c r="F12" s="76"/>
    </row>
    <row r="13" spans="2:16" x14ac:dyDescent="0.25">
      <c r="B13" s="74"/>
      <c r="C13" s="75"/>
      <c r="D13" s="75"/>
      <c r="E13" s="75"/>
      <c r="F13" s="76"/>
    </row>
    <row r="14" spans="2:16" x14ac:dyDescent="0.25">
      <c r="B14" s="74"/>
      <c r="C14" s="91" t="s">
        <v>118</v>
      </c>
      <c r="D14" s="102"/>
      <c r="E14" s="75"/>
      <c r="F14" s="76"/>
    </row>
    <row r="15" spans="2:16" x14ac:dyDescent="0.25">
      <c r="B15" s="74"/>
      <c r="C15" s="91"/>
      <c r="D15" s="103"/>
      <c r="E15" s="75"/>
      <c r="F15" s="76"/>
    </row>
    <row r="16" spans="2:16" x14ac:dyDescent="0.25">
      <c r="B16" s="74"/>
      <c r="C16" s="105" t="s">
        <v>114</v>
      </c>
      <c r="D16" s="104"/>
      <c r="E16" s="75"/>
      <c r="F16" s="76"/>
    </row>
    <row r="17" spans="2:6" x14ac:dyDescent="0.25">
      <c r="B17" s="74"/>
      <c r="C17" s="91"/>
      <c r="D17" s="103"/>
      <c r="E17" s="75"/>
      <c r="F17" s="76"/>
    </row>
    <row r="18" spans="2:6" ht="14.45" x14ac:dyDescent="0.3">
      <c r="B18" s="74"/>
      <c r="C18" s="91" t="s">
        <v>128</v>
      </c>
      <c r="D18" s="151">
        <v>2016</v>
      </c>
      <c r="E18" s="75"/>
      <c r="F18" s="76"/>
    </row>
    <row r="19" spans="2:6" ht="14.45" x14ac:dyDescent="0.3">
      <c r="B19" s="74"/>
      <c r="C19" s="75"/>
      <c r="D19" s="75"/>
      <c r="E19" s="75"/>
      <c r="F19" s="76"/>
    </row>
    <row r="20" spans="2:6" ht="14.45" x14ac:dyDescent="0.3">
      <c r="B20" s="74"/>
      <c r="C20" s="51"/>
      <c r="D20" s="51"/>
      <c r="E20" s="75"/>
      <c r="F20" s="76"/>
    </row>
    <row r="21" spans="2:6" ht="14.45" x14ac:dyDescent="0.3">
      <c r="B21" s="74"/>
      <c r="C21" s="75"/>
      <c r="D21" s="75"/>
      <c r="E21" s="75"/>
      <c r="F21" s="76"/>
    </row>
    <row r="22" spans="2:6" ht="14.45" x14ac:dyDescent="0.3">
      <c r="B22" s="74"/>
      <c r="C22" s="75"/>
      <c r="D22" s="75"/>
      <c r="E22" s="75"/>
      <c r="F22" s="76"/>
    </row>
    <row r="23" spans="2:6" ht="14.45" x14ac:dyDescent="0.3">
      <c r="B23" s="74"/>
      <c r="C23" s="75"/>
      <c r="D23" s="75"/>
      <c r="E23" s="75"/>
      <c r="F23" s="76"/>
    </row>
    <row r="24" spans="2:6" thickBot="1" x14ac:dyDescent="0.35">
      <c r="B24" s="57"/>
      <c r="C24" s="61"/>
      <c r="D24" s="61"/>
      <c r="E24" s="61"/>
      <c r="F24" s="77"/>
    </row>
  </sheetData>
  <sheetProtection password="8F3D" sheet="1" objects="1" scenarios="1"/>
  <protectedRanges>
    <protectedRange sqref="D14 D16" name="Range1"/>
  </protectedRanges>
  <dataValidations count="1">
    <dataValidation type="list" allowBlank="1" showInputMessage="1" showErrorMessage="1" errorTitle="Please select from the list" error="Please select your entity type from the drop-down list" promptTitle="Entity Type" prompt="Please select your entity type from the drop-down list" sqref="D16">
      <formula1>$P$8:$P$10</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7"/>
  <sheetViews>
    <sheetView workbookViewId="0">
      <selection activeCell="K35" sqref="K35"/>
    </sheetView>
  </sheetViews>
  <sheetFormatPr defaultRowHeight="15" x14ac:dyDescent="0.25"/>
  <cols>
    <col min="1" max="1" width="11.85546875" bestFit="1" customWidth="1"/>
    <col min="2" max="2" width="10.85546875" bestFit="1" customWidth="1"/>
    <col min="4" max="4" width="30.7109375" bestFit="1" customWidth="1"/>
    <col min="5" max="5" width="32.7109375" bestFit="1" customWidth="1"/>
    <col min="6" max="6" width="17" bestFit="1" customWidth="1"/>
  </cols>
  <sheetData>
    <row r="1" spans="1:7" x14ac:dyDescent="0.25">
      <c r="A1" s="106" t="s">
        <v>105</v>
      </c>
      <c r="B1" s="107" t="s">
        <v>111</v>
      </c>
      <c r="C1" s="107" t="s">
        <v>103</v>
      </c>
      <c r="D1" s="119" t="s">
        <v>135</v>
      </c>
      <c r="E1" s="119" t="s">
        <v>136</v>
      </c>
      <c r="F1" s="119" t="s">
        <v>131</v>
      </c>
      <c r="G1" s="108" t="s">
        <v>137</v>
      </c>
    </row>
    <row r="2" spans="1:7" x14ac:dyDescent="0.25">
      <c r="A2" s="120">
        <f>Instructions!$D$14</f>
        <v>0</v>
      </c>
      <c r="B2" s="120">
        <f>Instructions!$D$16</f>
        <v>0</v>
      </c>
      <c r="C2" s="120">
        <f>Instructions!$D$18</f>
        <v>2016</v>
      </c>
      <c r="D2" s="121" t="s">
        <v>23</v>
      </c>
      <c r="E2" s="121" t="s">
        <v>19</v>
      </c>
      <c r="F2" s="121" t="s">
        <v>131</v>
      </c>
      <c r="G2" s="120">
        <f>Complaints!B21</f>
        <v>0</v>
      </c>
    </row>
    <row r="3" spans="1:7" x14ac:dyDescent="0.25">
      <c r="A3" s="120">
        <f>Instructions!$D$14</f>
        <v>0</v>
      </c>
      <c r="B3" s="120">
        <f>Instructions!$D$16</f>
        <v>0</v>
      </c>
      <c r="C3" s="120">
        <f>Instructions!$D$18</f>
        <v>2016</v>
      </c>
      <c r="D3" s="121" t="s">
        <v>23</v>
      </c>
      <c r="E3" s="121" t="s">
        <v>51</v>
      </c>
      <c r="F3" s="121" t="s">
        <v>131</v>
      </c>
      <c r="G3" s="120">
        <f>Complaints!D21</f>
        <v>0</v>
      </c>
    </row>
    <row r="4" spans="1:7" x14ac:dyDescent="0.25">
      <c r="A4" s="120">
        <f>Instructions!$D$14</f>
        <v>0</v>
      </c>
      <c r="B4" s="120">
        <f>Instructions!$D$16</f>
        <v>0</v>
      </c>
      <c r="C4" s="120">
        <f>Instructions!$D$18</f>
        <v>2016</v>
      </c>
      <c r="D4" s="121" t="s">
        <v>23</v>
      </c>
      <c r="E4" s="121" t="s">
        <v>34</v>
      </c>
      <c r="F4" s="121" t="s">
        <v>131</v>
      </c>
      <c r="G4" s="120">
        <f>Complaints!F21</f>
        <v>0</v>
      </c>
    </row>
    <row r="5" spans="1:7" x14ac:dyDescent="0.25">
      <c r="A5" s="120">
        <f>Instructions!$D$14</f>
        <v>0</v>
      </c>
      <c r="B5" s="120">
        <f>Instructions!$D$16</f>
        <v>0</v>
      </c>
      <c r="C5" s="120">
        <f>Instructions!$D$18</f>
        <v>2016</v>
      </c>
      <c r="D5" s="121" t="s">
        <v>23</v>
      </c>
      <c r="E5" s="121" t="s">
        <v>129</v>
      </c>
      <c r="F5" s="121" t="s">
        <v>131</v>
      </c>
      <c r="G5" s="120">
        <f>Complaints!H21</f>
        <v>0</v>
      </c>
    </row>
    <row r="6" spans="1:7" x14ac:dyDescent="0.25">
      <c r="A6" s="120">
        <f>Instructions!$D$14</f>
        <v>0</v>
      </c>
      <c r="B6" s="120">
        <f>Instructions!$D$16</f>
        <v>0</v>
      </c>
      <c r="C6" s="120">
        <f>Instructions!$D$18</f>
        <v>2016</v>
      </c>
      <c r="D6" s="121" t="s">
        <v>23</v>
      </c>
      <c r="E6" s="121" t="s">
        <v>1</v>
      </c>
      <c r="F6" s="121" t="s">
        <v>131</v>
      </c>
      <c r="G6" s="120">
        <f>Complaints!J21</f>
        <v>0</v>
      </c>
    </row>
    <row r="7" spans="1:7" x14ac:dyDescent="0.25">
      <c r="A7" s="120">
        <f>Instructions!$D$14</f>
        <v>0</v>
      </c>
      <c r="B7" s="120">
        <f>Instructions!$D$16</f>
        <v>0</v>
      </c>
      <c r="C7" s="120">
        <f>Instructions!$D$18</f>
        <v>2016</v>
      </c>
      <c r="D7" s="121" t="s">
        <v>23</v>
      </c>
      <c r="E7" s="121" t="s">
        <v>63</v>
      </c>
      <c r="F7" s="121" t="s">
        <v>131</v>
      </c>
      <c r="G7" s="120">
        <f>Complaints!L21</f>
        <v>0</v>
      </c>
    </row>
    <row r="8" spans="1:7" x14ac:dyDescent="0.25">
      <c r="A8" s="120">
        <f>Instructions!$D$14</f>
        <v>0</v>
      </c>
      <c r="B8" s="120">
        <f>Instructions!$D$16</f>
        <v>0</v>
      </c>
      <c r="C8" s="120">
        <f>Instructions!$D$18</f>
        <v>2016</v>
      </c>
      <c r="D8" s="121" t="s">
        <v>23</v>
      </c>
      <c r="E8" s="121" t="s">
        <v>19</v>
      </c>
      <c r="F8" s="121" t="s">
        <v>131</v>
      </c>
      <c r="G8" s="120">
        <f>Complaints!N21</f>
        <v>0</v>
      </c>
    </row>
    <row r="9" spans="1:7" x14ac:dyDescent="0.25">
      <c r="A9" s="120">
        <f>Instructions!$D$14</f>
        <v>0</v>
      </c>
      <c r="B9" s="120">
        <f>Instructions!$D$16</f>
        <v>0</v>
      </c>
      <c r="C9" s="120">
        <f>Instructions!$D$18</f>
        <v>2016</v>
      </c>
      <c r="D9" s="121" t="s">
        <v>23</v>
      </c>
      <c r="E9" s="121" t="s">
        <v>70</v>
      </c>
      <c r="F9" s="121" t="s">
        <v>131</v>
      </c>
      <c r="G9" s="120">
        <f>Complaints!P21</f>
        <v>0</v>
      </c>
    </row>
    <row r="10" spans="1:7" x14ac:dyDescent="0.25">
      <c r="A10" s="120">
        <f>Instructions!$D$14</f>
        <v>0</v>
      </c>
      <c r="B10" s="120">
        <f>Instructions!$D$16</f>
        <v>0</v>
      </c>
      <c r="C10" s="120">
        <f>Instructions!$D$18</f>
        <v>2016</v>
      </c>
      <c r="D10" s="121" t="s">
        <v>23</v>
      </c>
      <c r="E10" s="121" t="s">
        <v>17</v>
      </c>
      <c r="F10" s="121" t="s">
        <v>131</v>
      </c>
      <c r="G10" s="120">
        <f>Complaints!R21</f>
        <v>0</v>
      </c>
    </row>
    <row r="11" spans="1:7" x14ac:dyDescent="0.25">
      <c r="A11" s="120">
        <f>Instructions!$D$14</f>
        <v>0</v>
      </c>
      <c r="B11" s="120">
        <f>Instructions!$D$16</f>
        <v>0</v>
      </c>
      <c r="C11" s="120">
        <f>Instructions!$D$18</f>
        <v>2016</v>
      </c>
      <c r="D11" s="121" t="s">
        <v>23</v>
      </c>
      <c r="E11" s="121" t="s">
        <v>19</v>
      </c>
      <c r="F11" s="121" t="s">
        <v>21</v>
      </c>
      <c r="G11" s="120">
        <f>Complaints!C21</f>
        <v>0</v>
      </c>
    </row>
    <row r="12" spans="1:7" x14ac:dyDescent="0.25">
      <c r="A12" s="120">
        <f>Instructions!$D$14</f>
        <v>0</v>
      </c>
      <c r="B12" s="120">
        <f>Instructions!$D$16</f>
        <v>0</v>
      </c>
      <c r="C12" s="120">
        <f>Instructions!$D$18</f>
        <v>2016</v>
      </c>
      <c r="D12" s="121" t="s">
        <v>23</v>
      </c>
      <c r="E12" s="121" t="s">
        <v>51</v>
      </c>
      <c r="F12" s="121" t="s">
        <v>21</v>
      </c>
      <c r="G12" s="120">
        <f>Complaints!E21</f>
        <v>0</v>
      </c>
    </row>
    <row r="13" spans="1:7" x14ac:dyDescent="0.25">
      <c r="A13" s="120">
        <f>Instructions!$D$14</f>
        <v>0</v>
      </c>
      <c r="B13" s="120">
        <f>Instructions!$D$16</f>
        <v>0</v>
      </c>
      <c r="C13" s="120">
        <f>Instructions!$D$18</f>
        <v>2016</v>
      </c>
      <c r="D13" s="121" t="s">
        <v>23</v>
      </c>
      <c r="E13" s="121" t="s">
        <v>34</v>
      </c>
      <c r="F13" s="121" t="s">
        <v>21</v>
      </c>
      <c r="G13" s="120">
        <f>Complaints!G21</f>
        <v>0</v>
      </c>
    </row>
    <row r="14" spans="1:7" x14ac:dyDescent="0.25">
      <c r="A14" s="120">
        <f>Instructions!$D$14</f>
        <v>0</v>
      </c>
      <c r="B14" s="120">
        <f>Instructions!$D$16</f>
        <v>0</v>
      </c>
      <c r="C14" s="120">
        <f>Instructions!$D$18</f>
        <v>2016</v>
      </c>
      <c r="D14" s="121" t="s">
        <v>23</v>
      </c>
      <c r="E14" s="121" t="s">
        <v>129</v>
      </c>
      <c r="F14" s="121" t="s">
        <v>21</v>
      </c>
      <c r="G14" s="120">
        <f>Complaints!I21</f>
        <v>0</v>
      </c>
    </row>
    <row r="15" spans="1:7" x14ac:dyDescent="0.25">
      <c r="A15" s="120">
        <f>Instructions!$D$14</f>
        <v>0</v>
      </c>
      <c r="B15" s="120">
        <f>Instructions!$D$16</f>
        <v>0</v>
      </c>
      <c r="C15" s="120">
        <f>Instructions!$D$18</f>
        <v>2016</v>
      </c>
      <c r="D15" s="121" t="s">
        <v>23</v>
      </c>
      <c r="E15" s="121" t="s">
        <v>1</v>
      </c>
      <c r="F15" s="121" t="s">
        <v>21</v>
      </c>
      <c r="G15" s="120">
        <f>Complaints!K21</f>
        <v>0</v>
      </c>
    </row>
    <row r="16" spans="1:7" x14ac:dyDescent="0.25">
      <c r="A16" s="120">
        <f>Instructions!$D$14</f>
        <v>0</v>
      </c>
      <c r="B16" s="120">
        <f>Instructions!$D$16</f>
        <v>0</v>
      </c>
      <c r="C16" s="120">
        <f>Instructions!$D$18</f>
        <v>2016</v>
      </c>
      <c r="D16" s="121" t="s">
        <v>23</v>
      </c>
      <c r="E16" s="121" t="s">
        <v>63</v>
      </c>
      <c r="F16" s="121" t="s">
        <v>21</v>
      </c>
      <c r="G16" s="120">
        <f>Complaints!M21</f>
        <v>0</v>
      </c>
    </row>
    <row r="17" spans="1:7" x14ac:dyDescent="0.25">
      <c r="A17" s="120">
        <f>Instructions!$D$14</f>
        <v>0</v>
      </c>
      <c r="B17" s="120">
        <f>Instructions!$D$16</f>
        <v>0</v>
      </c>
      <c r="C17" s="120">
        <f>Instructions!$D$18</f>
        <v>2016</v>
      </c>
      <c r="D17" s="121" t="s">
        <v>23</v>
      </c>
      <c r="E17" s="121" t="s">
        <v>19</v>
      </c>
      <c r="F17" s="121" t="s">
        <v>21</v>
      </c>
      <c r="G17" s="120">
        <f>Complaints!O21</f>
        <v>0</v>
      </c>
    </row>
    <row r="18" spans="1:7" x14ac:dyDescent="0.25">
      <c r="A18" s="120">
        <f>Instructions!$D$14</f>
        <v>0</v>
      </c>
      <c r="B18" s="120">
        <f>Instructions!$D$16</f>
        <v>0</v>
      </c>
      <c r="C18" s="120">
        <f>Instructions!$D$18</f>
        <v>2016</v>
      </c>
      <c r="D18" s="121" t="s">
        <v>23</v>
      </c>
      <c r="E18" s="121" t="s">
        <v>70</v>
      </c>
      <c r="F18" s="121" t="s">
        <v>21</v>
      </c>
      <c r="G18" s="120">
        <f>Complaints!Q21</f>
        <v>0</v>
      </c>
    </row>
    <row r="19" spans="1:7" x14ac:dyDescent="0.25">
      <c r="A19" s="120">
        <f>Instructions!$D$14</f>
        <v>0</v>
      </c>
      <c r="B19" s="120">
        <f>Instructions!$D$16</f>
        <v>0</v>
      </c>
      <c r="C19" s="120">
        <f>Instructions!$D$18</f>
        <v>2016</v>
      </c>
      <c r="D19" s="121" t="s">
        <v>23</v>
      </c>
      <c r="E19" s="121" t="s">
        <v>17</v>
      </c>
      <c r="F19" s="121" t="s">
        <v>21</v>
      </c>
      <c r="G19" s="120">
        <f>Complaints!S21</f>
        <v>0</v>
      </c>
    </row>
    <row r="20" spans="1:7" x14ac:dyDescent="0.25">
      <c r="A20" s="120">
        <f>Instructions!$D$14</f>
        <v>0</v>
      </c>
      <c r="B20" s="120">
        <f>Instructions!$D$16</f>
        <v>0</v>
      </c>
      <c r="C20" s="120">
        <f>Instructions!$D$18</f>
        <v>2016</v>
      </c>
      <c r="D20" s="121" t="s">
        <v>134</v>
      </c>
      <c r="E20" s="121" t="s">
        <v>19</v>
      </c>
      <c r="F20" s="121" t="s">
        <v>131</v>
      </c>
      <c r="G20" s="120">
        <f>Complaints!B22</f>
        <v>0</v>
      </c>
    </row>
    <row r="21" spans="1:7" x14ac:dyDescent="0.25">
      <c r="A21" s="120">
        <f>Instructions!$D$14</f>
        <v>0</v>
      </c>
      <c r="B21" s="120">
        <f>Instructions!$D$16</f>
        <v>0</v>
      </c>
      <c r="C21" s="120">
        <f>Instructions!$D$18</f>
        <v>2016</v>
      </c>
      <c r="D21" s="121" t="s">
        <v>134</v>
      </c>
      <c r="E21" s="121" t="s">
        <v>51</v>
      </c>
      <c r="F21" s="121" t="s">
        <v>131</v>
      </c>
      <c r="G21" s="120">
        <f>Complaints!D22</f>
        <v>0</v>
      </c>
    </row>
    <row r="22" spans="1:7" x14ac:dyDescent="0.25">
      <c r="A22" s="120">
        <f>Instructions!$D$14</f>
        <v>0</v>
      </c>
      <c r="B22" s="120">
        <f>Instructions!$D$16</f>
        <v>0</v>
      </c>
      <c r="C22" s="120">
        <f>Instructions!$D$18</f>
        <v>2016</v>
      </c>
      <c r="D22" s="121" t="s">
        <v>134</v>
      </c>
      <c r="E22" s="121" t="s">
        <v>34</v>
      </c>
      <c r="F22" s="121" t="s">
        <v>131</v>
      </c>
      <c r="G22" s="120">
        <f>Complaints!F22</f>
        <v>0</v>
      </c>
    </row>
    <row r="23" spans="1:7" x14ac:dyDescent="0.25">
      <c r="A23" s="120">
        <f>Instructions!$D$14</f>
        <v>0</v>
      </c>
      <c r="B23" s="120">
        <f>Instructions!$D$16</f>
        <v>0</v>
      </c>
      <c r="C23" s="120">
        <f>Instructions!$D$18</f>
        <v>2016</v>
      </c>
      <c r="D23" s="121" t="s">
        <v>134</v>
      </c>
      <c r="E23" s="121" t="s">
        <v>129</v>
      </c>
      <c r="F23" s="121" t="s">
        <v>131</v>
      </c>
      <c r="G23" s="120">
        <f>Complaints!H22</f>
        <v>0</v>
      </c>
    </row>
    <row r="24" spans="1:7" x14ac:dyDescent="0.25">
      <c r="A24" s="120">
        <f>Instructions!$D$14</f>
        <v>0</v>
      </c>
      <c r="B24" s="120">
        <f>Instructions!$D$16</f>
        <v>0</v>
      </c>
      <c r="C24" s="120">
        <f>Instructions!$D$18</f>
        <v>2016</v>
      </c>
      <c r="D24" s="121" t="s">
        <v>134</v>
      </c>
      <c r="E24" s="121" t="s">
        <v>1</v>
      </c>
      <c r="F24" s="121" t="s">
        <v>131</v>
      </c>
      <c r="G24" s="120">
        <f>Complaints!J22</f>
        <v>0</v>
      </c>
    </row>
    <row r="25" spans="1:7" x14ac:dyDescent="0.25">
      <c r="A25" s="120">
        <f>Instructions!$D$14</f>
        <v>0</v>
      </c>
      <c r="B25" s="120">
        <f>Instructions!$D$16</f>
        <v>0</v>
      </c>
      <c r="C25" s="120">
        <f>Instructions!$D$18</f>
        <v>2016</v>
      </c>
      <c r="D25" s="121" t="s">
        <v>134</v>
      </c>
      <c r="E25" s="121" t="s">
        <v>63</v>
      </c>
      <c r="F25" s="121" t="s">
        <v>131</v>
      </c>
      <c r="G25" s="120">
        <f>Complaints!L22</f>
        <v>0</v>
      </c>
    </row>
    <row r="26" spans="1:7" x14ac:dyDescent="0.25">
      <c r="A26" s="120">
        <f>Instructions!$D$14</f>
        <v>0</v>
      </c>
      <c r="B26" s="120">
        <f>Instructions!$D$16</f>
        <v>0</v>
      </c>
      <c r="C26" s="120">
        <f>Instructions!$D$18</f>
        <v>2016</v>
      </c>
      <c r="D26" s="121" t="s">
        <v>134</v>
      </c>
      <c r="E26" s="121" t="s">
        <v>19</v>
      </c>
      <c r="F26" s="121" t="s">
        <v>131</v>
      </c>
      <c r="G26" s="120">
        <f>Complaints!N22</f>
        <v>0</v>
      </c>
    </row>
    <row r="27" spans="1:7" x14ac:dyDescent="0.25">
      <c r="A27" s="120">
        <f>Instructions!$D$14</f>
        <v>0</v>
      </c>
      <c r="B27" s="120">
        <f>Instructions!$D$16</f>
        <v>0</v>
      </c>
      <c r="C27" s="120">
        <f>Instructions!$D$18</f>
        <v>2016</v>
      </c>
      <c r="D27" s="121" t="s">
        <v>134</v>
      </c>
      <c r="E27" s="121" t="s">
        <v>70</v>
      </c>
      <c r="F27" s="121" t="s">
        <v>131</v>
      </c>
      <c r="G27" s="120">
        <f>Complaints!P22</f>
        <v>0</v>
      </c>
    </row>
    <row r="28" spans="1:7" x14ac:dyDescent="0.25">
      <c r="A28" s="120">
        <f>Instructions!$D$14</f>
        <v>0</v>
      </c>
      <c r="B28" s="120">
        <f>Instructions!$D$16</f>
        <v>0</v>
      </c>
      <c r="C28" s="120">
        <f>Instructions!$D$18</f>
        <v>2016</v>
      </c>
      <c r="D28" s="121" t="s">
        <v>134</v>
      </c>
      <c r="E28" s="121" t="s">
        <v>17</v>
      </c>
      <c r="F28" s="121" t="s">
        <v>131</v>
      </c>
      <c r="G28" s="120">
        <f>Complaints!R22</f>
        <v>0</v>
      </c>
    </row>
    <row r="29" spans="1:7" ht="14.45" x14ac:dyDescent="0.3">
      <c r="A29" s="120">
        <f>Instructions!$D$14</f>
        <v>0</v>
      </c>
      <c r="B29" s="120">
        <f>Instructions!$D$16</f>
        <v>0</v>
      </c>
      <c r="C29" s="120">
        <f>Instructions!$D$18</f>
        <v>2016</v>
      </c>
      <c r="D29" s="121" t="s">
        <v>134</v>
      </c>
      <c r="E29" s="121" t="s">
        <v>19</v>
      </c>
      <c r="F29" s="121" t="s">
        <v>21</v>
      </c>
      <c r="G29" s="120">
        <f>Complaints!C22</f>
        <v>0</v>
      </c>
    </row>
    <row r="30" spans="1:7" ht="14.45" x14ac:dyDescent="0.3">
      <c r="A30" s="120">
        <f>Instructions!$D$14</f>
        <v>0</v>
      </c>
      <c r="B30" s="120">
        <f>Instructions!$D$16</f>
        <v>0</v>
      </c>
      <c r="C30" s="120">
        <f>Instructions!$D$18</f>
        <v>2016</v>
      </c>
      <c r="D30" s="121" t="s">
        <v>134</v>
      </c>
      <c r="E30" s="121" t="s">
        <v>51</v>
      </c>
      <c r="F30" s="121" t="s">
        <v>21</v>
      </c>
      <c r="G30" s="120">
        <f>Complaints!E22</f>
        <v>0</v>
      </c>
    </row>
    <row r="31" spans="1:7" ht="14.45" x14ac:dyDescent="0.3">
      <c r="A31" s="120">
        <f>Instructions!$D$14</f>
        <v>0</v>
      </c>
      <c r="B31" s="120">
        <f>Instructions!$D$16</f>
        <v>0</v>
      </c>
      <c r="C31" s="120">
        <f>Instructions!$D$18</f>
        <v>2016</v>
      </c>
      <c r="D31" s="121" t="s">
        <v>134</v>
      </c>
      <c r="E31" s="121" t="s">
        <v>34</v>
      </c>
      <c r="F31" s="121" t="s">
        <v>21</v>
      </c>
      <c r="G31" s="120">
        <f>Complaints!G22</f>
        <v>0</v>
      </c>
    </row>
    <row r="32" spans="1:7" ht="14.45" x14ac:dyDescent="0.3">
      <c r="A32" s="120">
        <f>Instructions!$D$14</f>
        <v>0</v>
      </c>
      <c r="B32" s="120">
        <f>Instructions!$D$16</f>
        <v>0</v>
      </c>
      <c r="C32" s="120">
        <f>Instructions!$D$18</f>
        <v>2016</v>
      </c>
      <c r="D32" s="121" t="s">
        <v>134</v>
      </c>
      <c r="E32" s="121" t="s">
        <v>129</v>
      </c>
      <c r="F32" s="121" t="s">
        <v>21</v>
      </c>
      <c r="G32" s="120">
        <f>Complaints!I22</f>
        <v>0</v>
      </c>
    </row>
    <row r="33" spans="1:7" ht="14.45" x14ac:dyDescent="0.3">
      <c r="A33" s="120">
        <f>Instructions!$D$14</f>
        <v>0</v>
      </c>
      <c r="B33" s="120">
        <f>Instructions!$D$16</f>
        <v>0</v>
      </c>
      <c r="C33" s="120">
        <f>Instructions!$D$18</f>
        <v>2016</v>
      </c>
      <c r="D33" s="121" t="s">
        <v>134</v>
      </c>
      <c r="E33" s="121" t="s">
        <v>1</v>
      </c>
      <c r="F33" s="121" t="s">
        <v>21</v>
      </c>
      <c r="G33" s="120">
        <f>Complaints!K22</f>
        <v>0</v>
      </c>
    </row>
    <row r="34" spans="1:7" ht="14.45" x14ac:dyDescent="0.3">
      <c r="A34" s="120">
        <f>Instructions!$D$14</f>
        <v>0</v>
      </c>
      <c r="B34" s="120">
        <f>Instructions!$D$16</f>
        <v>0</v>
      </c>
      <c r="C34" s="120">
        <f>Instructions!$D$18</f>
        <v>2016</v>
      </c>
      <c r="D34" s="121" t="s">
        <v>134</v>
      </c>
      <c r="E34" s="121" t="s">
        <v>63</v>
      </c>
      <c r="F34" s="121" t="s">
        <v>21</v>
      </c>
      <c r="G34" s="120">
        <f>Complaints!M22</f>
        <v>0</v>
      </c>
    </row>
    <row r="35" spans="1:7" ht="14.45" x14ac:dyDescent="0.3">
      <c r="A35" s="120">
        <f>Instructions!$D$14</f>
        <v>0</v>
      </c>
      <c r="B35" s="120">
        <f>Instructions!$D$16</f>
        <v>0</v>
      </c>
      <c r="C35" s="120">
        <f>Instructions!$D$18</f>
        <v>2016</v>
      </c>
      <c r="D35" s="121" t="s">
        <v>134</v>
      </c>
      <c r="E35" s="121" t="s">
        <v>19</v>
      </c>
      <c r="F35" s="121" t="s">
        <v>21</v>
      </c>
      <c r="G35" s="120">
        <f>Complaints!O22</f>
        <v>0</v>
      </c>
    </row>
    <row r="36" spans="1:7" ht="14.45" x14ac:dyDescent="0.3">
      <c r="A36" s="120">
        <f>Instructions!$D$14</f>
        <v>0</v>
      </c>
      <c r="B36" s="120">
        <f>Instructions!$D$16</f>
        <v>0</v>
      </c>
      <c r="C36" s="120">
        <f>Instructions!$D$18</f>
        <v>2016</v>
      </c>
      <c r="D36" s="121" t="s">
        <v>134</v>
      </c>
      <c r="E36" s="121" t="s">
        <v>70</v>
      </c>
      <c r="F36" s="121" t="s">
        <v>21</v>
      </c>
      <c r="G36" s="120">
        <f>Complaints!Q22</f>
        <v>0</v>
      </c>
    </row>
    <row r="37" spans="1:7" ht="14.45" x14ac:dyDescent="0.3">
      <c r="A37" s="120">
        <f>Instructions!$D$14</f>
        <v>0</v>
      </c>
      <c r="B37" s="120">
        <f>Instructions!$D$16</f>
        <v>0</v>
      </c>
      <c r="C37" s="120">
        <f>Instructions!$D$18</f>
        <v>2016</v>
      </c>
      <c r="D37" s="121" t="s">
        <v>134</v>
      </c>
      <c r="E37" s="121" t="s">
        <v>17</v>
      </c>
      <c r="F37" s="121" t="s">
        <v>21</v>
      </c>
      <c r="G37" s="120">
        <f>Complaints!S22</f>
        <v>0</v>
      </c>
    </row>
  </sheetData>
  <sheetProtection password="8F3D"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14"/>
  <sheetViews>
    <sheetView workbookViewId="0">
      <selection activeCell="K35" sqref="K35"/>
    </sheetView>
  </sheetViews>
  <sheetFormatPr defaultRowHeight="15" x14ac:dyDescent="0.25"/>
  <cols>
    <col min="1" max="1" width="11.85546875" bestFit="1" customWidth="1"/>
    <col min="2" max="2" width="10.85546875" bestFit="1" customWidth="1"/>
    <col min="4" max="4" width="25.85546875" bestFit="1" customWidth="1"/>
    <col min="5" max="5" width="18.7109375" bestFit="1" customWidth="1"/>
  </cols>
  <sheetData>
    <row r="1" spans="1:7" x14ac:dyDescent="0.25">
      <c r="A1" s="106" t="s">
        <v>105</v>
      </c>
      <c r="B1" s="107" t="s">
        <v>111</v>
      </c>
      <c r="C1" s="107" t="s">
        <v>103</v>
      </c>
      <c r="D1" s="107" t="s">
        <v>119</v>
      </c>
      <c r="E1" s="107" t="s">
        <v>120</v>
      </c>
      <c r="F1" s="107" t="s">
        <v>2</v>
      </c>
      <c r="G1" s="108" t="s">
        <v>3</v>
      </c>
    </row>
    <row r="2" spans="1:7" x14ac:dyDescent="0.25">
      <c r="A2" s="109">
        <f>Instructions!$D$14</f>
        <v>0</v>
      </c>
      <c r="B2" s="109">
        <f>Instructions!$D$16</f>
        <v>0</v>
      </c>
      <c r="C2" s="109">
        <f>Instructions!$D$18</f>
        <v>2016</v>
      </c>
      <c r="D2" s="109"/>
      <c r="E2" s="109" t="s">
        <v>0</v>
      </c>
      <c r="F2" s="109">
        <f>'Unauthorised transactions'!B14</f>
        <v>0</v>
      </c>
      <c r="G2" s="109">
        <f>'Unauthorised transactions'!C14</f>
        <v>0</v>
      </c>
    </row>
    <row r="3" spans="1:7" x14ac:dyDescent="0.25">
      <c r="A3" s="109">
        <f>Instructions!$D$14</f>
        <v>0</v>
      </c>
      <c r="B3" s="109">
        <f>Instructions!$D$16</f>
        <v>0</v>
      </c>
      <c r="C3" s="109">
        <f>Instructions!$D$18</f>
        <v>2016</v>
      </c>
      <c r="D3" s="109"/>
      <c r="E3" s="109" t="s">
        <v>1</v>
      </c>
      <c r="F3" s="109">
        <f>'Unauthorised transactions'!D14</f>
        <v>0</v>
      </c>
      <c r="G3" s="109">
        <f>'Unauthorised transactions'!E14</f>
        <v>0</v>
      </c>
    </row>
    <row r="4" spans="1:7" x14ac:dyDescent="0.25">
      <c r="A4" s="109">
        <f>Instructions!$D$14</f>
        <v>0</v>
      </c>
      <c r="B4" s="109">
        <f>Instructions!$D$16</f>
        <v>0</v>
      </c>
      <c r="C4" s="109">
        <f>Instructions!$D$18</f>
        <v>2016</v>
      </c>
      <c r="D4" s="109" t="s">
        <v>19</v>
      </c>
      <c r="E4" s="109" t="s">
        <v>109</v>
      </c>
      <c r="F4" s="109">
        <f>'Unauthorised transactions'!B30</f>
        <v>0</v>
      </c>
      <c r="G4" s="109">
        <f>'Unauthorised transactions'!C30</f>
        <v>0</v>
      </c>
    </row>
    <row r="5" spans="1:7" x14ac:dyDescent="0.25">
      <c r="A5" s="109">
        <f>Instructions!$D$14</f>
        <v>0</v>
      </c>
      <c r="B5" s="109">
        <f>Instructions!$D$16</f>
        <v>0</v>
      </c>
      <c r="C5" s="109">
        <f>Instructions!$D$18</f>
        <v>2016</v>
      </c>
      <c r="D5" s="109" t="s">
        <v>19</v>
      </c>
      <c r="E5" s="109" t="s">
        <v>110</v>
      </c>
      <c r="F5" s="109">
        <f>'Unauthorised transactions'!D30</f>
        <v>0</v>
      </c>
      <c r="G5" s="109">
        <f>'Unauthorised transactions'!E30</f>
        <v>0</v>
      </c>
    </row>
    <row r="6" spans="1:7" x14ac:dyDescent="0.25">
      <c r="A6" s="109">
        <f>Instructions!$D$14</f>
        <v>0</v>
      </c>
      <c r="B6" s="109">
        <f>Instructions!$D$16</f>
        <v>0</v>
      </c>
      <c r="C6" s="109">
        <f>Instructions!$D$18</f>
        <v>2016</v>
      </c>
      <c r="D6" s="109" t="s">
        <v>19</v>
      </c>
      <c r="E6" s="109" t="s">
        <v>16</v>
      </c>
      <c r="F6" s="109">
        <f>'Unauthorised transactions'!F30</f>
        <v>0</v>
      </c>
      <c r="G6" s="109">
        <f>'Unauthorised transactions'!G30</f>
        <v>0</v>
      </c>
    </row>
    <row r="7" spans="1:7" x14ac:dyDescent="0.25">
      <c r="A7" s="109">
        <f>Instructions!$D$14</f>
        <v>0</v>
      </c>
      <c r="B7" s="109">
        <f>Instructions!$D$16</f>
        <v>0</v>
      </c>
      <c r="C7" s="109">
        <f>Instructions!$D$18</f>
        <v>2016</v>
      </c>
      <c r="D7" s="109" t="s">
        <v>123</v>
      </c>
      <c r="E7" s="109" t="s">
        <v>109</v>
      </c>
      <c r="F7" s="109">
        <f>'Unauthorised transactions'!H30</f>
        <v>0</v>
      </c>
      <c r="G7" s="109">
        <f>'Unauthorised transactions'!I30</f>
        <v>0</v>
      </c>
    </row>
    <row r="8" spans="1:7" x14ac:dyDescent="0.25">
      <c r="A8" s="109">
        <f>Instructions!$D$14</f>
        <v>0</v>
      </c>
      <c r="B8" s="109">
        <f>Instructions!$D$16</f>
        <v>0</v>
      </c>
      <c r="C8" s="109">
        <f>Instructions!$D$18</f>
        <v>2016</v>
      </c>
      <c r="D8" s="109" t="s">
        <v>123</v>
      </c>
      <c r="E8" s="109" t="s">
        <v>110</v>
      </c>
      <c r="F8" s="109">
        <f>'Unauthorised transactions'!J30</f>
        <v>0</v>
      </c>
      <c r="G8" s="109">
        <f>'Unauthorised transactions'!K30</f>
        <v>0</v>
      </c>
    </row>
    <row r="9" spans="1:7" x14ac:dyDescent="0.25">
      <c r="A9" s="109">
        <f>Instructions!$D$14</f>
        <v>0</v>
      </c>
      <c r="B9" s="109">
        <f>Instructions!$D$16</f>
        <v>0</v>
      </c>
      <c r="C9" s="109">
        <f>Instructions!$D$18</f>
        <v>2016</v>
      </c>
      <c r="D9" s="109" t="s">
        <v>123</v>
      </c>
      <c r="E9" s="109" t="s">
        <v>16</v>
      </c>
      <c r="F9" s="109">
        <f>'Unauthorised transactions'!L30</f>
        <v>0</v>
      </c>
      <c r="G9" s="109">
        <f>'Unauthorised transactions'!M30</f>
        <v>0</v>
      </c>
    </row>
    <row r="10" spans="1:7" x14ac:dyDescent="0.25">
      <c r="A10" s="109">
        <f>Instructions!$D$14</f>
        <v>0</v>
      </c>
      <c r="B10" s="109">
        <f>Instructions!$D$16</f>
        <v>0</v>
      </c>
      <c r="C10" s="109">
        <f>Instructions!$D$18</f>
        <v>2016</v>
      </c>
      <c r="D10" s="109" t="s">
        <v>51</v>
      </c>
      <c r="E10" s="109" t="s">
        <v>16</v>
      </c>
      <c r="F10" s="109">
        <f>'Unauthorised transactions'!N30</f>
        <v>0</v>
      </c>
      <c r="G10" s="109">
        <f>'Unauthorised transactions'!O30</f>
        <v>0</v>
      </c>
    </row>
    <row r="11" spans="1:7" x14ac:dyDescent="0.25">
      <c r="A11" s="109">
        <f>Instructions!$D$14</f>
        <v>0</v>
      </c>
      <c r="B11" s="109">
        <f>Instructions!$D$16</f>
        <v>0</v>
      </c>
      <c r="C11" s="109">
        <f>Instructions!$D$18</f>
        <v>2016</v>
      </c>
      <c r="D11" s="109"/>
      <c r="E11" s="109" t="s">
        <v>127</v>
      </c>
      <c r="F11" s="109">
        <f>'Unauthorised transactions'!B49</f>
        <v>0</v>
      </c>
      <c r="G11" s="109">
        <f>'Unauthorised transactions'!C49</f>
        <v>0</v>
      </c>
    </row>
    <row r="12" spans="1:7" x14ac:dyDescent="0.25">
      <c r="A12" s="109">
        <f>Instructions!$D$14</f>
        <v>0</v>
      </c>
      <c r="B12" s="109">
        <f>Instructions!$D$16</f>
        <v>0</v>
      </c>
      <c r="C12" s="109">
        <f>Instructions!$D$18</f>
        <v>2016</v>
      </c>
      <c r="D12" s="109"/>
      <c r="E12" s="109" t="s">
        <v>52</v>
      </c>
      <c r="F12" s="109">
        <f>'Unauthorised transactions'!D49</f>
        <v>0</v>
      </c>
      <c r="G12" s="109">
        <f>'Unauthorised transactions'!E49</f>
        <v>0</v>
      </c>
    </row>
    <row r="13" spans="1:7" x14ac:dyDescent="0.25">
      <c r="A13" s="109">
        <f>Instructions!$D$14</f>
        <v>0</v>
      </c>
      <c r="B13" s="109">
        <f>Instructions!$D$16</f>
        <v>0</v>
      </c>
      <c r="C13" s="109">
        <f>Instructions!$D$18</f>
        <v>2016</v>
      </c>
      <c r="D13" s="109"/>
      <c r="E13" s="109" t="s">
        <v>70</v>
      </c>
      <c r="F13" s="109">
        <f>'Unauthorised transactions'!F49</f>
        <v>0</v>
      </c>
      <c r="G13" s="109">
        <f>'Unauthorised transactions'!G49</f>
        <v>0</v>
      </c>
    </row>
    <row r="14" spans="1:7" x14ac:dyDescent="0.25">
      <c r="A14" s="109">
        <f>Instructions!$D$14</f>
        <v>0</v>
      </c>
      <c r="B14" s="109">
        <f>Instructions!$D$16</f>
        <v>0</v>
      </c>
      <c r="C14" s="109">
        <f>Instructions!$D$18</f>
        <v>2016</v>
      </c>
      <c r="D14" s="109"/>
      <c r="E14" s="109" t="s">
        <v>17</v>
      </c>
      <c r="F14" s="109">
        <f>'Unauthorised transactions'!H49</f>
        <v>0</v>
      </c>
      <c r="G14" s="109">
        <f>'Unauthorised transactions'!I49</f>
        <v>0</v>
      </c>
    </row>
  </sheetData>
  <sheetProtection password="8F3D"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workbookViewId="0">
      <selection activeCell="B28" sqref="B28"/>
    </sheetView>
  </sheetViews>
  <sheetFormatPr defaultRowHeight="15" x14ac:dyDescent="0.25"/>
  <cols>
    <col min="1" max="1" width="24" style="96" customWidth="1"/>
    <col min="2" max="2" width="70" style="96" customWidth="1"/>
    <col min="3" max="3" width="45.7109375" style="96" customWidth="1"/>
    <col min="4" max="38" width="9.140625" style="96"/>
  </cols>
  <sheetData>
    <row r="1" spans="1:7" s="96" customFormat="1" ht="16.5" customHeight="1" x14ac:dyDescent="0.25">
      <c r="A1" s="124" t="s">
        <v>41</v>
      </c>
    </row>
    <row r="2" spans="1:7" s="96" customFormat="1" ht="15.75" thickBot="1" x14ac:dyDescent="0.3"/>
    <row r="3" spans="1:7" ht="15.75" thickBot="1" x14ac:dyDescent="0.3">
      <c r="A3" s="25" t="s">
        <v>82</v>
      </c>
      <c r="B3" s="24"/>
      <c r="C3" s="45" t="s">
        <v>85</v>
      </c>
    </row>
    <row r="4" spans="1:7" ht="45.75" customHeight="1" x14ac:dyDescent="0.25">
      <c r="A4" s="39" t="s">
        <v>1</v>
      </c>
      <c r="B4" s="46" t="s">
        <v>62</v>
      </c>
      <c r="C4" s="23" t="s">
        <v>71</v>
      </c>
    </row>
    <row r="5" spans="1:7" ht="33" customHeight="1" thickBot="1" x14ac:dyDescent="0.3">
      <c r="A5" s="57" t="s">
        <v>0</v>
      </c>
      <c r="B5" s="59" t="s">
        <v>65</v>
      </c>
      <c r="C5" s="33" t="s">
        <v>86</v>
      </c>
    </row>
    <row r="6" spans="1:7" s="96" customFormat="1" x14ac:dyDescent="0.25">
      <c r="A6" s="125"/>
      <c r="B6" s="126"/>
      <c r="C6" s="126"/>
    </row>
    <row r="7" spans="1:7" s="96" customFormat="1" ht="15.75" thickBot="1" x14ac:dyDescent="0.3">
      <c r="A7" s="127"/>
      <c r="B7" s="128"/>
      <c r="C7" s="128"/>
      <c r="E7" s="129"/>
    </row>
    <row r="8" spans="1:7" ht="15.75" thickBot="1" x14ac:dyDescent="0.3">
      <c r="A8" s="25" t="s">
        <v>83</v>
      </c>
      <c r="B8" s="56"/>
      <c r="C8" s="45" t="s">
        <v>85</v>
      </c>
    </row>
    <row r="9" spans="1:7" ht="45" x14ac:dyDescent="0.25">
      <c r="A9" s="40" t="s">
        <v>56</v>
      </c>
      <c r="B9" s="47" t="s">
        <v>59</v>
      </c>
      <c r="C9" s="16" t="s">
        <v>72</v>
      </c>
    </row>
    <row r="10" spans="1:7" ht="92.25" customHeight="1" x14ac:dyDescent="0.25">
      <c r="A10" s="41" t="s">
        <v>54</v>
      </c>
      <c r="B10" s="47" t="s">
        <v>61</v>
      </c>
      <c r="C10" s="16" t="s">
        <v>80</v>
      </c>
      <c r="D10" s="129"/>
    </row>
    <row r="11" spans="1:7" ht="30.75" thickBot="1" x14ac:dyDescent="0.3">
      <c r="A11" s="42" t="s">
        <v>55</v>
      </c>
      <c r="B11" s="48" t="s">
        <v>60</v>
      </c>
      <c r="C11" s="49" t="s">
        <v>73</v>
      </c>
      <c r="E11" s="129"/>
      <c r="F11" s="129"/>
      <c r="G11" s="129"/>
    </row>
    <row r="12" spans="1:7" s="96" customFormat="1" x14ac:dyDescent="0.25">
      <c r="A12" s="125"/>
      <c r="B12" s="130"/>
      <c r="C12" s="130"/>
      <c r="E12" s="129"/>
      <c r="F12" s="129"/>
      <c r="G12" s="129"/>
    </row>
    <row r="13" spans="1:7" s="96" customFormat="1" ht="15.75" thickBot="1" x14ac:dyDescent="0.3">
      <c r="A13" s="127"/>
      <c r="B13" s="128"/>
      <c r="C13" s="128"/>
      <c r="E13" s="129"/>
      <c r="F13" s="129"/>
      <c r="G13" s="129"/>
    </row>
    <row r="14" spans="1:7" ht="15.75" thickBot="1" x14ac:dyDescent="0.3">
      <c r="A14" s="25" t="s">
        <v>84</v>
      </c>
      <c r="B14" s="24"/>
      <c r="C14" s="45" t="s">
        <v>85</v>
      </c>
      <c r="E14" s="129"/>
      <c r="F14" s="129"/>
      <c r="G14" s="129"/>
    </row>
    <row r="15" spans="1:7" ht="45" x14ac:dyDescent="0.25">
      <c r="A15" s="54" t="s">
        <v>70</v>
      </c>
      <c r="B15" s="55" t="s">
        <v>66</v>
      </c>
      <c r="C15" s="14" t="s">
        <v>91</v>
      </c>
      <c r="F15" s="129"/>
    </row>
    <row r="16" spans="1:7" ht="30" x14ac:dyDescent="0.25">
      <c r="A16" s="43" t="s">
        <v>57</v>
      </c>
      <c r="B16" s="47" t="s">
        <v>78</v>
      </c>
      <c r="C16" s="16" t="s">
        <v>74</v>
      </c>
      <c r="E16" s="129"/>
      <c r="F16" s="129"/>
      <c r="G16" s="129"/>
    </row>
    <row r="17" spans="1:38" ht="30" x14ac:dyDescent="0.25">
      <c r="A17" s="41" t="s">
        <v>63</v>
      </c>
      <c r="B17" s="47" t="s">
        <v>64</v>
      </c>
      <c r="C17" s="16" t="s">
        <v>77</v>
      </c>
      <c r="D17" s="129"/>
    </row>
    <row r="18" spans="1:38" ht="15.75" thickBot="1" x14ac:dyDescent="0.3">
      <c r="A18" s="62" t="s">
        <v>17</v>
      </c>
      <c r="B18" s="48" t="s">
        <v>50</v>
      </c>
      <c r="C18" s="8" t="s">
        <v>79</v>
      </c>
    </row>
    <row r="19" spans="1:38" s="96" customFormat="1" x14ac:dyDescent="0.25">
      <c r="D19" s="129"/>
    </row>
    <row r="20" spans="1:38" s="96" customFormat="1" ht="15.75" thickBot="1" x14ac:dyDescent="0.3"/>
    <row r="21" spans="1:38" ht="15.75" thickBot="1" x14ac:dyDescent="0.3">
      <c r="A21" s="25" t="s">
        <v>58</v>
      </c>
      <c r="B21" s="24"/>
    </row>
    <row r="22" spans="1:38" s="34" customFormat="1" ht="30" x14ac:dyDescent="0.25">
      <c r="A22" s="35" t="s">
        <v>16</v>
      </c>
      <c r="B22" s="14" t="s">
        <v>37</v>
      </c>
      <c r="C22" s="96"/>
      <c r="D22" s="129"/>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row>
    <row r="23" spans="1:38" x14ac:dyDescent="0.25">
      <c r="A23" s="28" t="s">
        <v>36</v>
      </c>
      <c r="B23" s="14" t="s">
        <v>69</v>
      </c>
    </row>
    <row r="24" spans="1:38" ht="15.75" thickBot="1" x14ac:dyDescent="0.3">
      <c r="A24" s="26" t="s">
        <v>35</v>
      </c>
      <c r="B24" s="36" t="s">
        <v>67</v>
      </c>
    </row>
    <row r="25" spans="1:38" x14ac:dyDescent="0.25">
      <c r="A25" s="129"/>
      <c r="B25" s="129"/>
    </row>
    <row r="26" spans="1:38" ht="15.75" thickBot="1" x14ac:dyDescent="0.3"/>
    <row r="27" spans="1:38" ht="15.75" thickBot="1" x14ac:dyDescent="0.3">
      <c r="A27" s="25" t="s">
        <v>38</v>
      </c>
      <c r="B27" s="24"/>
    </row>
    <row r="28" spans="1:38" s="51" customFormat="1" ht="30" x14ac:dyDescent="0.25">
      <c r="A28" s="52" t="s">
        <v>75</v>
      </c>
      <c r="B28" s="53" t="s">
        <v>76</v>
      </c>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row>
    <row r="29" spans="1:38" ht="30" x14ac:dyDescent="0.25">
      <c r="A29" s="29" t="s">
        <v>6</v>
      </c>
      <c r="B29" s="16" t="s">
        <v>68</v>
      </c>
    </row>
    <row r="30" spans="1:38" ht="30" x14ac:dyDescent="0.25">
      <c r="A30" s="29" t="s">
        <v>7</v>
      </c>
      <c r="B30" s="38" t="s">
        <v>81</v>
      </c>
      <c r="C30" s="131"/>
    </row>
    <row r="31" spans="1:38" ht="45" x14ac:dyDescent="0.25">
      <c r="A31" s="29" t="s">
        <v>28</v>
      </c>
      <c r="B31" s="16" t="s">
        <v>90</v>
      </c>
    </row>
    <row r="32" spans="1:38" ht="30" x14ac:dyDescent="0.25">
      <c r="A32" s="31" t="s">
        <v>4</v>
      </c>
      <c r="B32" s="14" t="s">
        <v>45</v>
      </c>
    </row>
    <row r="33" spans="1:2" ht="30" x14ac:dyDescent="0.25">
      <c r="A33" s="37" t="s">
        <v>26</v>
      </c>
      <c r="B33" s="16" t="s">
        <v>39</v>
      </c>
    </row>
    <row r="34" spans="1:2" ht="30" x14ac:dyDescent="0.25">
      <c r="A34" s="29" t="s">
        <v>5</v>
      </c>
      <c r="B34" s="16" t="s">
        <v>44</v>
      </c>
    </row>
    <row r="35" spans="1:2" ht="45" x14ac:dyDescent="0.25">
      <c r="A35" s="29" t="s">
        <v>27</v>
      </c>
      <c r="B35" s="16" t="s">
        <v>40</v>
      </c>
    </row>
    <row r="36" spans="1:2" ht="90" x14ac:dyDescent="0.25">
      <c r="A36" s="29" t="s">
        <v>29</v>
      </c>
      <c r="B36" s="16" t="s">
        <v>49</v>
      </c>
    </row>
    <row r="37" spans="1:2" ht="30" x14ac:dyDescent="0.25">
      <c r="A37" s="30" t="s">
        <v>25</v>
      </c>
      <c r="B37" s="16" t="s">
        <v>42</v>
      </c>
    </row>
    <row r="38" spans="1:2" ht="15.75" thickBot="1" x14ac:dyDescent="0.3">
      <c r="A38" s="32" t="s">
        <v>17</v>
      </c>
      <c r="B38" s="33" t="s">
        <v>43</v>
      </c>
    </row>
    <row r="39" spans="1:2" x14ac:dyDescent="0.25">
      <c r="A39" s="126"/>
      <c r="B39" s="126"/>
    </row>
    <row r="40" spans="1:2" thickBot="1" x14ac:dyDescent="0.35">
      <c r="A40" s="126"/>
      <c r="B40" s="126"/>
    </row>
    <row r="41" spans="1:2" thickBot="1" x14ac:dyDescent="0.35">
      <c r="A41" s="25" t="s">
        <v>17</v>
      </c>
      <c r="B41" s="24"/>
    </row>
    <row r="42" spans="1:2" ht="28.9" x14ac:dyDescent="0.3">
      <c r="A42" s="27" t="s">
        <v>33</v>
      </c>
      <c r="B42" s="23" t="s">
        <v>46</v>
      </c>
    </row>
    <row r="43" spans="1:2" ht="43.15" x14ac:dyDescent="0.3">
      <c r="A43" s="69" t="s">
        <v>93</v>
      </c>
      <c r="B43" s="70" t="s">
        <v>94</v>
      </c>
    </row>
    <row r="44" spans="1:2" ht="43.9" thickBot="1" x14ac:dyDescent="0.35">
      <c r="A44" s="32" t="s">
        <v>47</v>
      </c>
      <c r="B44" s="33" t="s">
        <v>48</v>
      </c>
    </row>
  </sheetData>
  <sheetProtection password="8F3D" sheet="1" objects="1" scenarios="1"/>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66"/>
  <sheetViews>
    <sheetView zoomScaleNormal="100" workbookViewId="0">
      <selection activeCell="B6" sqref="B6"/>
    </sheetView>
  </sheetViews>
  <sheetFormatPr defaultRowHeight="15" x14ac:dyDescent="0.25"/>
  <cols>
    <col min="1" max="1" width="42.42578125" style="51" customWidth="1"/>
    <col min="2" max="2" width="10.28515625" style="51" customWidth="1"/>
    <col min="3" max="3" width="11.140625" style="51" customWidth="1"/>
    <col min="4" max="6" width="9.140625" style="51" customWidth="1"/>
    <col min="7" max="7" width="9.28515625" style="51" customWidth="1"/>
    <col min="8" max="13" width="9.140625" style="51" customWidth="1"/>
    <col min="14" max="17" width="9.140625" style="51"/>
    <col min="18" max="18" width="30.7109375" style="51" bestFit="1" customWidth="1"/>
    <col min="19" max="19" width="16.28515625" style="51" bestFit="1" customWidth="1"/>
    <col min="20" max="22" width="8.5703125" style="51" customWidth="1"/>
    <col min="23" max="23" width="32.140625" style="51" customWidth="1"/>
    <col min="24" max="24" width="23.5703125" style="51" customWidth="1"/>
    <col min="25" max="25" width="12.28515625" style="51" customWidth="1"/>
    <col min="26" max="26" width="12.85546875" style="51" customWidth="1"/>
    <col min="27" max="27" width="12.28515625" style="51" customWidth="1"/>
    <col min="28" max="28" width="17.28515625" style="51" customWidth="1"/>
    <col min="29" max="29" width="12.28515625" style="51" customWidth="1"/>
    <col min="30" max="30" width="12.85546875" style="51" customWidth="1"/>
    <col min="31" max="31" width="12.28515625" style="51" customWidth="1"/>
    <col min="32" max="32" width="20.140625" style="51" customWidth="1"/>
    <col min="33" max="33" width="19.5703125" style="51" customWidth="1"/>
    <col min="34" max="34" width="25.85546875" style="51" customWidth="1"/>
    <col min="35" max="35" width="12.28515625" style="51" customWidth="1"/>
    <col min="36" max="36" width="25.28515625" style="51" customWidth="1"/>
    <col min="37" max="37" width="12.28515625" style="51" customWidth="1"/>
    <col min="38" max="38" width="38" style="51" customWidth="1"/>
    <col min="39" max="39" width="37.5703125" style="51" customWidth="1"/>
    <col min="40" max="40" width="20.7109375" style="51" customWidth="1"/>
    <col min="41" max="41" width="12.28515625" style="51" customWidth="1"/>
    <col min="42" max="42" width="31.28515625" style="51" customWidth="1"/>
    <col min="43" max="43" width="30.85546875" style="51" customWidth="1"/>
    <col min="44" max="44" width="20.140625" style="51" bestFit="1" customWidth="1"/>
    <col min="45" max="45" width="19.5703125" style="51" bestFit="1" customWidth="1"/>
    <col min="46" max="81" width="9.140625" style="51"/>
  </cols>
  <sheetData>
    <row r="1" spans="1:45" ht="19.5" thickBot="1" x14ac:dyDescent="0.3">
      <c r="A1" s="159" t="s">
        <v>144</v>
      </c>
      <c r="B1" s="160"/>
      <c r="C1" s="160"/>
      <c r="D1" s="160"/>
      <c r="E1" s="161"/>
    </row>
    <row r="2" spans="1:45" s="51" customFormat="1" ht="15.75" thickBot="1" x14ac:dyDescent="0.3"/>
    <row r="3" spans="1:45" ht="15.75" customHeight="1" x14ac:dyDescent="0.25">
      <c r="A3" s="132"/>
      <c r="B3" s="63" t="s">
        <v>88</v>
      </c>
      <c r="C3" s="64"/>
      <c r="D3" s="165" t="s">
        <v>1</v>
      </c>
      <c r="E3" s="166"/>
    </row>
    <row r="4" spans="1:45" ht="15.75" customHeight="1" thickBot="1" x14ac:dyDescent="0.3">
      <c r="A4" s="133"/>
      <c r="B4" s="167" t="s">
        <v>89</v>
      </c>
      <c r="C4" s="168"/>
      <c r="D4" s="65"/>
      <c r="E4" s="66"/>
      <c r="P4" s="95"/>
      <c r="Q4" s="95"/>
    </row>
    <row r="5" spans="1:45" ht="15.75" customHeight="1" thickBot="1" x14ac:dyDescent="0.3">
      <c r="A5" s="134"/>
      <c r="B5" s="1" t="s">
        <v>2</v>
      </c>
      <c r="C5" s="1" t="s">
        <v>3</v>
      </c>
      <c r="D5" s="1" t="s">
        <v>2</v>
      </c>
      <c r="E5" s="1" t="s">
        <v>3</v>
      </c>
    </row>
    <row r="6" spans="1:45" x14ac:dyDescent="0.25">
      <c r="A6" s="2" t="s">
        <v>4</v>
      </c>
      <c r="B6" s="80"/>
      <c r="C6" s="80"/>
      <c r="D6" s="80"/>
      <c r="E6" s="82"/>
    </row>
    <row r="7" spans="1:45" x14ac:dyDescent="0.25">
      <c r="A7" s="2" t="s">
        <v>5</v>
      </c>
      <c r="B7" s="80"/>
      <c r="C7" s="80"/>
      <c r="D7" s="80"/>
      <c r="E7" s="82"/>
    </row>
    <row r="8" spans="1:45" x14ac:dyDescent="0.25">
      <c r="A8" s="2" t="s">
        <v>6</v>
      </c>
      <c r="B8" s="80"/>
      <c r="C8" s="80"/>
      <c r="D8" s="80"/>
      <c r="E8" s="82"/>
    </row>
    <row r="9" spans="1:45" ht="14.45" x14ac:dyDescent="0.3">
      <c r="A9" s="2" t="s">
        <v>7</v>
      </c>
      <c r="B9" s="80"/>
      <c r="C9" s="80"/>
      <c r="D9" s="80"/>
      <c r="E9" s="82"/>
      <c r="AB9" s="142"/>
      <c r="AC9" s="142"/>
      <c r="AD9" s="142"/>
      <c r="AE9" s="142"/>
      <c r="AF9" s="142"/>
      <c r="AG9" s="142"/>
      <c r="AH9" s="142"/>
      <c r="AI9" s="142"/>
      <c r="AJ9" s="142"/>
      <c r="AK9" s="142"/>
      <c r="AL9" s="142"/>
      <c r="AM9" s="142"/>
      <c r="AN9" s="142"/>
      <c r="AO9" s="142"/>
      <c r="AP9" s="142"/>
      <c r="AQ9" s="142"/>
      <c r="AR9" s="142"/>
      <c r="AS9" s="142"/>
    </row>
    <row r="10" spans="1:45" ht="14.45" x14ac:dyDescent="0.3">
      <c r="A10" s="2" t="s">
        <v>8</v>
      </c>
      <c r="B10" s="80"/>
      <c r="C10" s="80"/>
      <c r="D10" s="152" t="s">
        <v>9</v>
      </c>
      <c r="E10" s="153" t="s">
        <v>9</v>
      </c>
      <c r="AB10" s="142"/>
      <c r="AC10" s="142"/>
      <c r="AD10" s="142"/>
      <c r="AE10" s="142"/>
      <c r="AF10" s="142"/>
      <c r="AG10" s="142"/>
      <c r="AH10" s="142"/>
      <c r="AI10" s="142"/>
      <c r="AJ10" s="142"/>
      <c r="AK10" s="142"/>
      <c r="AL10" s="142"/>
      <c r="AM10" s="142"/>
      <c r="AN10" s="142"/>
      <c r="AO10" s="142"/>
      <c r="AP10" s="142"/>
      <c r="AQ10" s="142"/>
      <c r="AR10" s="142"/>
      <c r="AS10" s="142"/>
    </row>
    <row r="11" spans="1:45" ht="14.45" x14ac:dyDescent="0.3">
      <c r="A11" s="44" t="s">
        <v>25</v>
      </c>
      <c r="B11" s="80"/>
      <c r="C11" s="80"/>
      <c r="D11" s="83"/>
      <c r="E11" s="84"/>
      <c r="AB11" s="142"/>
      <c r="AC11" s="142"/>
      <c r="AD11" s="142"/>
      <c r="AE11" s="142"/>
      <c r="AF11" s="142"/>
      <c r="AG11" s="142"/>
      <c r="AH11" s="142"/>
      <c r="AI11" s="142"/>
      <c r="AJ11" s="142"/>
      <c r="AK11" s="142"/>
      <c r="AL11" s="142"/>
      <c r="AM11" s="142"/>
      <c r="AN11" s="142"/>
      <c r="AO11" s="142"/>
      <c r="AP11" s="142"/>
      <c r="AQ11" s="142"/>
      <c r="AR11" s="142"/>
      <c r="AS11" s="142"/>
    </row>
    <row r="12" spans="1:45" x14ac:dyDescent="0.25">
      <c r="A12" s="2" t="s">
        <v>10</v>
      </c>
      <c r="B12" s="80"/>
      <c r="C12" s="80"/>
      <c r="D12" s="80"/>
      <c r="E12" s="82"/>
      <c r="AB12" s="142"/>
      <c r="AC12" s="142"/>
      <c r="AD12" s="142"/>
      <c r="AE12" s="142"/>
      <c r="AF12" s="142"/>
      <c r="AG12" s="142"/>
      <c r="AH12" s="142"/>
      <c r="AI12" s="142"/>
      <c r="AJ12" s="142"/>
      <c r="AK12" s="142"/>
      <c r="AL12" s="142"/>
      <c r="AM12" s="142"/>
      <c r="AN12" s="142"/>
      <c r="AO12" s="142"/>
      <c r="AP12" s="142"/>
      <c r="AQ12" s="142"/>
      <c r="AR12" s="142"/>
      <c r="AS12" s="142"/>
    </row>
    <row r="13" spans="1:45" x14ac:dyDescent="0.25">
      <c r="A13" s="6" t="s">
        <v>11</v>
      </c>
      <c r="B13" s="86">
        <f>SUM(B6:B12)</f>
        <v>0</v>
      </c>
      <c r="C13" s="86">
        <f>SUM(C6:C12)</f>
        <v>0</v>
      </c>
      <c r="D13" s="86">
        <f>SUM(D6:D12)</f>
        <v>0</v>
      </c>
      <c r="E13" s="86">
        <f>SUM(E6:E12)</f>
        <v>0</v>
      </c>
      <c r="AB13" s="142"/>
      <c r="AC13" s="142"/>
      <c r="AD13" s="142"/>
      <c r="AE13" s="142"/>
      <c r="AF13" s="142"/>
      <c r="AG13" s="142"/>
      <c r="AH13" s="142"/>
      <c r="AI13" s="142"/>
      <c r="AJ13" s="142"/>
      <c r="AK13" s="142"/>
      <c r="AL13" s="142"/>
      <c r="AM13" s="142"/>
      <c r="AN13" s="142"/>
      <c r="AO13" s="142"/>
      <c r="AP13" s="142"/>
      <c r="AQ13" s="142"/>
      <c r="AR13" s="142"/>
      <c r="AS13" s="142"/>
    </row>
    <row r="14" spans="1:45" ht="15.75" thickBot="1" x14ac:dyDescent="0.3">
      <c r="A14" s="7" t="s">
        <v>12</v>
      </c>
      <c r="B14" s="81"/>
      <c r="C14" s="81"/>
      <c r="D14" s="81"/>
      <c r="E14" s="85"/>
      <c r="AB14" s="142"/>
      <c r="AC14" s="142"/>
      <c r="AD14" s="142"/>
      <c r="AE14" s="142"/>
      <c r="AF14" s="142"/>
      <c r="AG14" s="142"/>
      <c r="AH14" s="142"/>
      <c r="AI14" s="142"/>
      <c r="AJ14" s="142"/>
      <c r="AK14" s="142"/>
      <c r="AL14" s="142"/>
      <c r="AM14" s="142"/>
      <c r="AN14" s="142"/>
      <c r="AO14" s="142"/>
      <c r="AP14" s="142"/>
      <c r="AQ14" s="142"/>
      <c r="AR14" s="142"/>
      <c r="AS14" s="142"/>
    </row>
    <row r="15" spans="1:45" s="51" customFormat="1" x14ac:dyDescent="0.25">
      <c r="A15" s="141" t="s">
        <v>13</v>
      </c>
      <c r="AB15" s="142"/>
      <c r="AC15" s="142"/>
      <c r="AD15" s="142"/>
      <c r="AE15" s="142"/>
      <c r="AF15" s="142"/>
      <c r="AG15" s="142"/>
      <c r="AH15" s="142"/>
      <c r="AI15" s="142"/>
      <c r="AJ15" s="142"/>
      <c r="AK15" s="142"/>
      <c r="AL15" s="142"/>
      <c r="AM15" s="142"/>
      <c r="AN15" s="142"/>
      <c r="AO15" s="142"/>
      <c r="AP15" s="142"/>
      <c r="AQ15" s="142"/>
      <c r="AR15" s="142"/>
      <c r="AS15" s="142"/>
    </row>
    <row r="16" spans="1:45" s="51" customFormat="1" x14ac:dyDescent="0.25">
      <c r="A16" s="141"/>
    </row>
    <row r="17" spans="1:15" s="51" customFormat="1" ht="15.75" thickBot="1" x14ac:dyDescent="0.3"/>
    <row r="18" spans="1:15" ht="18.600000000000001" thickBot="1" x14ac:dyDescent="0.35">
      <c r="A18" s="159" t="s">
        <v>151</v>
      </c>
      <c r="B18" s="160"/>
      <c r="C18" s="160"/>
      <c r="D18" s="160"/>
      <c r="E18" s="160"/>
      <c r="F18" s="160"/>
      <c r="G18" s="160"/>
      <c r="H18" s="160"/>
      <c r="I18" s="160"/>
      <c r="J18" s="160"/>
      <c r="K18" s="160"/>
      <c r="L18" s="160"/>
      <c r="M18" s="160"/>
      <c r="N18" s="139"/>
      <c r="O18" s="140"/>
    </row>
    <row r="19" spans="1:15" s="51" customFormat="1" ht="15.75" thickBot="1" x14ac:dyDescent="0.3"/>
    <row r="20" spans="1:15" ht="15.75" customHeight="1" thickBot="1" x14ac:dyDescent="0.3">
      <c r="A20" s="72"/>
      <c r="B20" s="154" t="s">
        <v>53</v>
      </c>
      <c r="C20" s="158"/>
      <c r="D20" s="158"/>
      <c r="E20" s="158"/>
      <c r="F20" s="158"/>
      <c r="G20" s="158"/>
      <c r="H20" s="154" t="s">
        <v>54</v>
      </c>
      <c r="I20" s="158"/>
      <c r="J20" s="158"/>
      <c r="K20" s="158"/>
      <c r="L20" s="158"/>
      <c r="M20" s="155"/>
      <c r="N20" s="154" t="s">
        <v>55</v>
      </c>
      <c r="O20" s="155"/>
    </row>
    <row r="21" spans="1:15" ht="25.5" customHeight="1" thickBot="1" x14ac:dyDescent="0.3">
      <c r="A21" s="133"/>
      <c r="B21" s="163" t="s">
        <v>14</v>
      </c>
      <c r="C21" s="164"/>
      <c r="D21" s="163" t="s">
        <v>15</v>
      </c>
      <c r="E21" s="164"/>
      <c r="F21" s="163" t="s">
        <v>16</v>
      </c>
      <c r="G21" s="164"/>
      <c r="H21" s="163" t="s">
        <v>14</v>
      </c>
      <c r="I21" s="164"/>
      <c r="J21" s="163" t="s">
        <v>15</v>
      </c>
      <c r="K21" s="164"/>
      <c r="L21" s="163" t="s">
        <v>16</v>
      </c>
      <c r="M21" s="164"/>
      <c r="N21" s="163" t="s">
        <v>16</v>
      </c>
      <c r="O21" s="164"/>
    </row>
    <row r="22" spans="1:15" ht="15.75" thickBot="1" x14ac:dyDescent="0.3">
      <c r="A22" s="134"/>
      <c r="B22" s="1" t="s">
        <v>2</v>
      </c>
      <c r="C22" s="1" t="s">
        <v>3</v>
      </c>
      <c r="D22" s="1" t="s">
        <v>2</v>
      </c>
      <c r="E22" s="1" t="s">
        <v>3</v>
      </c>
      <c r="F22" s="1" t="s">
        <v>2</v>
      </c>
      <c r="G22" s="1" t="s">
        <v>3</v>
      </c>
      <c r="H22" s="1" t="s">
        <v>2</v>
      </c>
      <c r="I22" s="1" t="s">
        <v>3</v>
      </c>
      <c r="J22" s="1" t="s">
        <v>2</v>
      </c>
      <c r="K22" s="1" t="s">
        <v>3</v>
      </c>
      <c r="L22" s="1" t="s">
        <v>2</v>
      </c>
      <c r="M22" s="1" t="s">
        <v>3</v>
      </c>
      <c r="N22" s="1" t="s">
        <v>2</v>
      </c>
      <c r="O22" s="1" t="s">
        <v>3</v>
      </c>
    </row>
    <row r="23" spans="1:15" x14ac:dyDescent="0.25">
      <c r="A23" s="2" t="s">
        <v>26</v>
      </c>
      <c r="B23" s="80"/>
      <c r="C23" s="80"/>
      <c r="D23" s="80"/>
      <c r="E23" s="80"/>
      <c r="F23" s="80"/>
      <c r="G23" s="80"/>
      <c r="H23" s="80"/>
      <c r="I23" s="80"/>
      <c r="J23" s="80"/>
      <c r="K23" s="80"/>
      <c r="L23" s="80"/>
      <c r="M23" s="80"/>
      <c r="N23" s="4" t="s">
        <v>9</v>
      </c>
      <c r="O23" s="5" t="s">
        <v>9</v>
      </c>
    </row>
    <row r="24" spans="1:15" x14ac:dyDescent="0.25">
      <c r="A24" s="2" t="s">
        <v>27</v>
      </c>
      <c r="B24" s="80"/>
      <c r="C24" s="80"/>
      <c r="D24" s="80"/>
      <c r="E24" s="80"/>
      <c r="F24" s="80"/>
      <c r="G24" s="80"/>
      <c r="H24" s="80"/>
      <c r="I24" s="80"/>
      <c r="J24" s="80"/>
      <c r="K24" s="80"/>
      <c r="L24" s="80"/>
      <c r="M24" s="80"/>
      <c r="N24" s="80"/>
      <c r="O24" s="80"/>
    </row>
    <row r="25" spans="1:15" x14ac:dyDescent="0.25">
      <c r="A25" s="2" t="s">
        <v>28</v>
      </c>
      <c r="B25" s="80"/>
      <c r="C25" s="80"/>
      <c r="D25" s="80"/>
      <c r="E25" s="80"/>
      <c r="F25" s="80"/>
      <c r="G25" s="80"/>
      <c r="H25" s="80"/>
      <c r="I25" s="80"/>
      <c r="J25" s="80"/>
      <c r="K25" s="80"/>
      <c r="L25" s="80"/>
      <c r="M25" s="80"/>
      <c r="N25" s="80"/>
      <c r="O25" s="80"/>
    </row>
    <row r="26" spans="1:15" x14ac:dyDescent="0.25">
      <c r="A26" s="2" t="s">
        <v>29</v>
      </c>
      <c r="B26" s="80"/>
      <c r="C26" s="80"/>
      <c r="D26" s="80"/>
      <c r="E26" s="80"/>
      <c r="F26" s="80"/>
      <c r="G26" s="80"/>
      <c r="H26" s="80"/>
      <c r="I26" s="80"/>
      <c r="J26" s="80"/>
      <c r="K26" s="80"/>
      <c r="L26" s="80"/>
      <c r="M26" s="80"/>
      <c r="N26" s="80"/>
      <c r="O26" s="80"/>
    </row>
    <row r="27" spans="1:15" x14ac:dyDescent="0.25">
      <c r="A27" s="44" t="s">
        <v>25</v>
      </c>
      <c r="B27" s="80"/>
      <c r="C27" s="80"/>
      <c r="D27" s="80"/>
      <c r="E27" s="80"/>
      <c r="F27" s="80"/>
      <c r="G27" s="80"/>
      <c r="H27" s="80"/>
      <c r="I27" s="80"/>
      <c r="J27" s="80"/>
      <c r="K27" s="80"/>
      <c r="L27" s="80"/>
      <c r="M27" s="80"/>
      <c r="N27" s="80"/>
      <c r="O27" s="80"/>
    </row>
    <row r="28" spans="1:15" ht="14.45" x14ac:dyDescent="0.3">
      <c r="A28" s="2" t="s">
        <v>17</v>
      </c>
      <c r="B28" s="80"/>
      <c r="C28" s="80"/>
      <c r="D28" s="80"/>
      <c r="E28" s="80"/>
      <c r="F28" s="80"/>
      <c r="G28" s="80"/>
      <c r="H28" s="80"/>
      <c r="I28" s="80"/>
      <c r="J28" s="80"/>
      <c r="K28" s="80"/>
      <c r="L28" s="80"/>
      <c r="M28" s="80"/>
      <c r="N28" s="80"/>
      <c r="O28" s="80"/>
    </row>
    <row r="29" spans="1:15" ht="14.45" x14ac:dyDescent="0.3">
      <c r="A29" s="6" t="s">
        <v>11</v>
      </c>
      <c r="B29" s="86">
        <f>SUM(B23:B28)</f>
        <v>0</v>
      </c>
      <c r="C29" s="86">
        <f t="shared" ref="C29:O29" si="0">SUM(C23:C28)</f>
        <v>0</v>
      </c>
      <c r="D29" s="86">
        <f t="shared" si="0"/>
        <v>0</v>
      </c>
      <c r="E29" s="86">
        <f t="shared" si="0"/>
        <v>0</v>
      </c>
      <c r="F29" s="86">
        <f t="shared" si="0"/>
        <v>0</v>
      </c>
      <c r="G29" s="86">
        <f t="shared" si="0"/>
        <v>0</v>
      </c>
      <c r="H29" s="86">
        <f t="shared" si="0"/>
        <v>0</v>
      </c>
      <c r="I29" s="86">
        <f t="shared" si="0"/>
        <v>0</v>
      </c>
      <c r="J29" s="86">
        <f t="shared" si="0"/>
        <v>0</v>
      </c>
      <c r="K29" s="86">
        <f t="shared" si="0"/>
        <v>0</v>
      </c>
      <c r="L29" s="86">
        <f t="shared" si="0"/>
        <v>0</v>
      </c>
      <c r="M29" s="86">
        <f t="shared" si="0"/>
        <v>0</v>
      </c>
      <c r="N29" s="86">
        <f t="shared" si="0"/>
        <v>0</v>
      </c>
      <c r="O29" s="86">
        <f t="shared" si="0"/>
        <v>0</v>
      </c>
    </row>
    <row r="30" spans="1:15" thickBot="1" x14ac:dyDescent="0.35">
      <c r="A30" s="9" t="s">
        <v>18</v>
      </c>
      <c r="B30" s="81"/>
      <c r="C30" s="81"/>
      <c r="D30" s="81"/>
      <c r="E30" s="81"/>
      <c r="F30" s="81"/>
      <c r="G30" s="81"/>
      <c r="H30" s="81"/>
      <c r="I30" s="81"/>
      <c r="J30" s="81"/>
      <c r="K30" s="81"/>
      <c r="L30" s="81"/>
      <c r="M30" s="81"/>
      <c r="N30" s="81"/>
      <c r="O30" s="81"/>
    </row>
    <row r="31" spans="1:15" s="51" customFormat="1" ht="14.45" x14ac:dyDescent="0.3">
      <c r="A31" s="144"/>
      <c r="B31" s="75"/>
      <c r="C31" s="75"/>
      <c r="D31" s="75"/>
      <c r="E31" s="75"/>
      <c r="F31" s="75"/>
      <c r="G31" s="75"/>
      <c r="H31" s="75"/>
      <c r="I31" s="75"/>
      <c r="J31" s="75"/>
      <c r="K31" s="75"/>
      <c r="L31" s="103"/>
      <c r="M31" s="103"/>
    </row>
    <row r="32" spans="1:15" s="51" customFormat="1" ht="14.45" x14ac:dyDescent="0.3"/>
    <row r="33" spans="1:27" s="95" customFormat="1" thickBot="1" x14ac:dyDescent="0.35">
      <c r="A33" s="145"/>
      <c r="P33" s="51"/>
      <c r="Q33" s="51"/>
      <c r="R33" s="51"/>
      <c r="S33" s="51"/>
      <c r="T33" s="51"/>
      <c r="U33" s="51"/>
      <c r="V33" s="51"/>
      <c r="W33" s="51"/>
      <c r="X33" s="51"/>
      <c r="Y33" s="51"/>
      <c r="Z33" s="51"/>
      <c r="AA33" s="51"/>
    </row>
    <row r="34" spans="1:27" ht="18.600000000000001" thickBot="1" x14ac:dyDescent="0.35">
      <c r="A34" s="159" t="s">
        <v>145</v>
      </c>
      <c r="B34" s="160"/>
      <c r="C34" s="160"/>
      <c r="D34" s="160"/>
      <c r="E34" s="160"/>
      <c r="F34" s="160"/>
      <c r="G34" s="160"/>
      <c r="H34" s="160"/>
      <c r="I34" s="160"/>
      <c r="J34" s="160"/>
      <c r="K34" s="160"/>
      <c r="L34" s="160"/>
      <c r="M34" s="161"/>
    </row>
    <row r="35" spans="1:27" s="51" customFormat="1" thickBot="1" x14ac:dyDescent="0.35">
      <c r="O35" s="75"/>
    </row>
    <row r="36" spans="1:27" thickBot="1" x14ac:dyDescent="0.35">
      <c r="A36" s="132"/>
      <c r="B36" s="154" t="s">
        <v>63</v>
      </c>
      <c r="C36" s="158"/>
      <c r="D36" s="154" t="s">
        <v>52</v>
      </c>
      <c r="E36" s="158"/>
      <c r="F36" s="156" t="s">
        <v>70</v>
      </c>
      <c r="G36" s="157"/>
      <c r="H36" s="154" t="s">
        <v>97</v>
      </c>
      <c r="I36" s="155"/>
      <c r="J36" s="162"/>
      <c r="K36" s="162"/>
      <c r="L36" s="75"/>
    </row>
    <row r="37" spans="1:27" ht="15.75" thickBot="1" x14ac:dyDescent="0.3">
      <c r="A37" s="134"/>
      <c r="B37" s="1" t="s">
        <v>2</v>
      </c>
      <c r="C37" s="1" t="s">
        <v>3</v>
      </c>
      <c r="D37" s="1" t="s">
        <v>2</v>
      </c>
      <c r="E37" s="1" t="s">
        <v>3</v>
      </c>
      <c r="F37" s="1" t="s">
        <v>2</v>
      </c>
      <c r="G37" s="1" t="s">
        <v>3</v>
      </c>
      <c r="H37" s="1" t="s">
        <v>2</v>
      </c>
      <c r="I37" s="1" t="s">
        <v>3</v>
      </c>
      <c r="J37" s="103"/>
      <c r="K37" s="103"/>
      <c r="L37" s="75"/>
    </row>
    <row r="38" spans="1:27" x14ac:dyDescent="0.25">
      <c r="A38" s="2" t="s">
        <v>4</v>
      </c>
      <c r="B38" s="80"/>
      <c r="C38" s="80"/>
      <c r="D38" s="80"/>
      <c r="E38" s="80"/>
      <c r="F38" s="80"/>
      <c r="G38" s="80"/>
      <c r="H38" s="80"/>
      <c r="I38" s="80"/>
      <c r="J38" s="75"/>
      <c r="K38" s="75"/>
      <c r="L38" s="75"/>
    </row>
    <row r="39" spans="1:27" x14ac:dyDescent="0.25">
      <c r="A39" s="2" t="s">
        <v>5</v>
      </c>
      <c r="B39" s="80"/>
      <c r="C39" s="80"/>
      <c r="D39" s="80"/>
      <c r="E39" s="80"/>
      <c r="F39" s="80"/>
      <c r="G39" s="80"/>
      <c r="H39" s="80"/>
      <c r="I39" s="80"/>
      <c r="J39" s="75"/>
      <c r="K39" s="75"/>
      <c r="L39" s="75"/>
    </row>
    <row r="40" spans="1:27" x14ac:dyDescent="0.25">
      <c r="A40" s="2" t="s">
        <v>6</v>
      </c>
      <c r="B40" s="80"/>
      <c r="C40" s="80"/>
      <c r="D40" s="80"/>
      <c r="E40" s="80"/>
      <c r="F40" s="80"/>
      <c r="G40" s="80"/>
      <c r="H40" s="80"/>
      <c r="I40" s="80"/>
      <c r="J40" s="75"/>
      <c r="K40" s="75"/>
      <c r="L40" s="75"/>
    </row>
    <row r="41" spans="1:27" x14ac:dyDescent="0.25">
      <c r="A41" s="2" t="s">
        <v>7</v>
      </c>
      <c r="B41" s="80"/>
      <c r="C41" s="80"/>
      <c r="D41" s="80"/>
      <c r="E41" s="80"/>
      <c r="F41" s="80"/>
      <c r="G41" s="80"/>
      <c r="H41" s="80"/>
      <c r="I41" s="80"/>
      <c r="J41" s="75"/>
      <c r="K41" s="75"/>
      <c r="L41" s="75"/>
      <c r="M41" s="75"/>
    </row>
    <row r="42" spans="1:27" x14ac:dyDescent="0.25">
      <c r="A42" s="2" t="s">
        <v>26</v>
      </c>
      <c r="B42" s="80"/>
      <c r="C42" s="80"/>
      <c r="D42" s="80"/>
      <c r="E42" s="80"/>
      <c r="F42" s="80"/>
      <c r="G42" s="80"/>
      <c r="H42" s="80"/>
      <c r="I42" s="80"/>
      <c r="J42" s="75"/>
      <c r="K42" s="75"/>
      <c r="L42" s="75"/>
      <c r="M42" s="75"/>
      <c r="O42" s="75"/>
    </row>
    <row r="43" spans="1:27" x14ac:dyDescent="0.25">
      <c r="A43" s="2" t="s">
        <v>27</v>
      </c>
      <c r="B43" s="80"/>
      <c r="C43" s="80"/>
      <c r="D43" s="80"/>
      <c r="E43" s="80"/>
      <c r="F43" s="80"/>
      <c r="G43" s="80"/>
      <c r="H43" s="80"/>
      <c r="I43" s="80"/>
      <c r="J43" s="75"/>
      <c r="K43" s="75"/>
      <c r="L43" s="75"/>
    </row>
    <row r="44" spans="1:27" x14ac:dyDescent="0.25">
      <c r="A44" s="2" t="s">
        <v>28</v>
      </c>
      <c r="B44" s="80"/>
      <c r="C44" s="80"/>
      <c r="D44" s="80"/>
      <c r="E44" s="80"/>
      <c r="F44" s="80"/>
      <c r="G44" s="80"/>
      <c r="H44" s="80"/>
      <c r="I44" s="80"/>
      <c r="J44" s="75"/>
      <c r="K44" s="75"/>
      <c r="L44" s="75"/>
    </row>
    <row r="45" spans="1:27" x14ac:dyDescent="0.25">
      <c r="A45" s="2" t="s">
        <v>29</v>
      </c>
      <c r="B45" s="80"/>
      <c r="C45" s="80"/>
      <c r="D45" s="80"/>
      <c r="E45" s="80"/>
      <c r="F45" s="80"/>
      <c r="G45" s="80"/>
      <c r="H45" s="80"/>
      <c r="I45" s="80"/>
      <c r="J45" s="75"/>
      <c r="K45" s="75"/>
      <c r="L45" s="75"/>
    </row>
    <row r="46" spans="1:27" x14ac:dyDescent="0.25">
      <c r="A46" s="2" t="s">
        <v>25</v>
      </c>
      <c r="B46" s="80"/>
      <c r="C46" s="80"/>
      <c r="D46" s="80"/>
      <c r="E46" s="80"/>
      <c r="F46" s="80"/>
      <c r="G46" s="80"/>
      <c r="H46" s="80"/>
      <c r="I46" s="80"/>
      <c r="J46" s="75"/>
      <c r="K46" s="75"/>
      <c r="L46" s="75"/>
    </row>
    <row r="47" spans="1:27" x14ac:dyDescent="0.25">
      <c r="A47" s="2" t="s">
        <v>10</v>
      </c>
      <c r="B47" s="80"/>
      <c r="C47" s="80"/>
      <c r="D47" s="80"/>
      <c r="E47" s="80"/>
      <c r="F47" s="80"/>
      <c r="G47" s="80"/>
      <c r="H47" s="80"/>
      <c r="I47" s="80"/>
      <c r="J47" s="75"/>
      <c r="K47" s="75"/>
    </row>
    <row r="48" spans="1:27" x14ac:dyDescent="0.25">
      <c r="A48" s="6" t="s">
        <v>11</v>
      </c>
      <c r="B48" s="3">
        <f>SUM(B38:B47)</f>
        <v>0</v>
      </c>
      <c r="C48" s="3">
        <f t="shared" ref="C48:I48" si="1">SUM(C38:C47)</f>
        <v>0</v>
      </c>
      <c r="D48" s="3">
        <f t="shared" si="1"/>
        <v>0</v>
      </c>
      <c r="E48" s="3">
        <f t="shared" si="1"/>
        <v>0</v>
      </c>
      <c r="F48" s="3">
        <f t="shared" si="1"/>
        <v>0</v>
      </c>
      <c r="G48" s="3">
        <f t="shared" si="1"/>
        <v>0</v>
      </c>
      <c r="H48" s="3">
        <f t="shared" si="1"/>
        <v>0</v>
      </c>
      <c r="I48" s="3">
        <f t="shared" si="1"/>
        <v>0</v>
      </c>
      <c r="J48" s="75"/>
      <c r="K48" s="75"/>
      <c r="L48" s="75"/>
    </row>
    <row r="49" spans="1:33" ht="15.75" thickBot="1" x14ac:dyDescent="0.3">
      <c r="A49" s="7" t="s">
        <v>12</v>
      </c>
      <c r="B49" s="81"/>
      <c r="C49" s="81"/>
      <c r="D49" s="81"/>
      <c r="E49" s="81"/>
      <c r="F49" s="81"/>
      <c r="G49" s="81"/>
      <c r="H49" s="81"/>
      <c r="I49" s="81"/>
      <c r="J49" s="75"/>
      <c r="K49" s="75"/>
      <c r="L49" s="75"/>
    </row>
    <row r="50" spans="1:33" s="51" customFormat="1" ht="15.75" thickBot="1" x14ac:dyDescent="0.3">
      <c r="A50" s="74"/>
      <c r="B50" s="60"/>
      <c r="J50" s="75"/>
      <c r="K50" s="75"/>
    </row>
    <row r="51" spans="1:33" ht="15.75" thickBot="1" x14ac:dyDescent="0.3">
      <c r="A51" s="68" t="s">
        <v>95</v>
      </c>
      <c r="B51" s="68" t="s">
        <v>96</v>
      </c>
    </row>
    <row r="52" spans="1:33" ht="90.75" thickBot="1" x14ac:dyDescent="0.3">
      <c r="A52" s="67" t="s">
        <v>146</v>
      </c>
      <c r="B52" s="50" t="s">
        <v>101</v>
      </c>
      <c r="D52" s="75"/>
    </row>
    <row r="53" spans="1:33" s="51" customFormat="1" x14ac:dyDescent="0.25"/>
    <row r="56" spans="1:33" x14ac:dyDescent="0.25">
      <c r="W56" s="143"/>
      <c r="X56" s="142"/>
      <c r="Y56" s="142"/>
      <c r="Z56" s="142"/>
      <c r="AA56" s="142"/>
      <c r="AB56" s="142"/>
      <c r="AC56" s="142"/>
      <c r="AD56" s="142"/>
      <c r="AE56" s="142"/>
      <c r="AF56" s="142"/>
      <c r="AG56" s="142"/>
    </row>
    <row r="57" spans="1:33" x14ac:dyDescent="0.25">
      <c r="W57" s="143"/>
      <c r="X57" s="142"/>
      <c r="Y57" s="142"/>
      <c r="Z57" s="142"/>
      <c r="AA57" s="142"/>
      <c r="AB57" s="142"/>
      <c r="AC57" s="142"/>
      <c r="AD57" s="142"/>
      <c r="AE57" s="142"/>
      <c r="AF57" s="142"/>
      <c r="AG57" s="142"/>
    </row>
    <row r="58" spans="1:33" x14ac:dyDescent="0.25">
      <c r="W58" s="143"/>
      <c r="X58" s="142"/>
      <c r="Y58" s="142"/>
      <c r="Z58" s="142"/>
      <c r="AA58" s="142"/>
      <c r="AB58" s="142"/>
      <c r="AC58" s="142"/>
      <c r="AD58" s="142"/>
      <c r="AE58" s="142"/>
      <c r="AF58" s="142"/>
      <c r="AG58" s="142"/>
    </row>
    <row r="59" spans="1:33" x14ac:dyDescent="0.25">
      <c r="W59" s="143"/>
      <c r="X59" s="142"/>
      <c r="Y59" s="142"/>
      <c r="Z59" s="142"/>
      <c r="AA59" s="142"/>
      <c r="AB59" s="142"/>
      <c r="AC59" s="142"/>
      <c r="AD59" s="142"/>
      <c r="AE59" s="142"/>
      <c r="AF59" s="142"/>
      <c r="AG59" s="142"/>
    </row>
    <row r="60" spans="1:33" x14ac:dyDescent="0.25">
      <c r="W60" s="143"/>
      <c r="X60" s="142"/>
      <c r="Y60" s="142"/>
      <c r="Z60" s="142"/>
      <c r="AA60" s="142"/>
      <c r="AB60" s="142"/>
      <c r="AC60" s="142"/>
      <c r="AD60" s="142"/>
      <c r="AE60" s="142"/>
      <c r="AF60" s="142"/>
      <c r="AG60" s="142"/>
    </row>
    <row r="61" spans="1:33" x14ac:dyDescent="0.25">
      <c r="W61" s="143"/>
      <c r="X61" s="142"/>
      <c r="Y61" s="142"/>
      <c r="Z61" s="142"/>
      <c r="AA61" s="142"/>
      <c r="AB61" s="142"/>
      <c r="AC61" s="142"/>
      <c r="AD61" s="142"/>
      <c r="AE61" s="142"/>
      <c r="AF61" s="142"/>
      <c r="AG61" s="142"/>
    </row>
    <row r="62" spans="1:33" x14ac:dyDescent="0.25">
      <c r="W62" s="143"/>
      <c r="X62" s="142"/>
      <c r="Y62" s="142"/>
      <c r="Z62" s="142"/>
      <c r="AA62" s="142"/>
      <c r="AB62" s="142"/>
      <c r="AC62" s="142"/>
      <c r="AD62" s="142"/>
      <c r="AE62" s="142"/>
      <c r="AF62" s="142"/>
      <c r="AG62" s="142"/>
    </row>
    <row r="63" spans="1:33" x14ac:dyDescent="0.25">
      <c r="W63" s="143"/>
      <c r="X63" s="142"/>
      <c r="Y63" s="142"/>
      <c r="Z63" s="142"/>
      <c r="AA63" s="142"/>
      <c r="AB63" s="142"/>
      <c r="AC63" s="142"/>
      <c r="AD63" s="142"/>
      <c r="AE63" s="142"/>
      <c r="AF63" s="142"/>
      <c r="AG63" s="142"/>
    </row>
    <row r="64" spans="1:33" x14ac:dyDescent="0.25">
      <c r="W64" s="143"/>
      <c r="X64" s="142"/>
      <c r="Y64" s="142"/>
      <c r="Z64" s="142"/>
      <c r="AA64" s="142"/>
      <c r="AB64" s="142"/>
      <c r="AC64" s="142"/>
      <c r="AD64" s="142"/>
      <c r="AE64" s="142"/>
      <c r="AF64" s="142"/>
      <c r="AG64" s="142"/>
    </row>
    <row r="65" spans="23:33" x14ac:dyDescent="0.25">
      <c r="W65" s="143"/>
      <c r="X65" s="142"/>
      <c r="Y65" s="142"/>
      <c r="Z65" s="142"/>
      <c r="AA65" s="142"/>
      <c r="AB65" s="142"/>
      <c r="AC65" s="142"/>
      <c r="AD65" s="142"/>
      <c r="AE65" s="142"/>
      <c r="AF65" s="142"/>
      <c r="AG65" s="142"/>
    </row>
    <row r="66" spans="23:33" x14ac:dyDescent="0.25">
      <c r="W66" s="143"/>
      <c r="X66" s="142"/>
      <c r="Y66" s="142"/>
      <c r="Z66" s="142"/>
      <c r="AA66" s="142"/>
      <c r="AB66" s="142"/>
      <c r="AC66" s="142"/>
      <c r="AD66" s="142"/>
      <c r="AE66" s="142"/>
      <c r="AF66" s="142"/>
      <c r="AG66" s="142"/>
    </row>
  </sheetData>
  <sheetProtection password="8F3D" sheet="1" objects="1" scenarios="1"/>
  <protectedRanges>
    <protectedRange sqref="B49:I49" name="Range9"/>
    <protectedRange sqref="B38:I47" name="Range8"/>
    <protectedRange sqref="B6:E9" name="Range1"/>
    <protectedRange sqref="B10:C12" name="Range2"/>
    <protectedRange sqref="D11:E12" name="Range3"/>
    <protectedRange sqref="B14:E14" name="Range4"/>
    <protectedRange sqref="B23:M28" name="Range5"/>
    <protectedRange sqref="N24:O28" name="Range6"/>
    <protectedRange sqref="B30:O30" name="Range7"/>
  </protectedRanges>
  <mergeCells count="20">
    <mergeCell ref="A1:E1"/>
    <mergeCell ref="D3:E3"/>
    <mergeCell ref="A18:M18"/>
    <mergeCell ref="B20:G20"/>
    <mergeCell ref="H20:M20"/>
    <mergeCell ref="B4:C4"/>
    <mergeCell ref="N20:O20"/>
    <mergeCell ref="B21:C21"/>
    <mergeCell ref="D21:E21"/>
    <mergeCell ref="F21:G21"/>
    <mergeCell ref="H21:I21"/>
    <mergeCell ref="J21:K21"/>
    <mergeCell ref="L21:M21"/>
    <mergeCell ref="N21:O21"/>
    <mergeCell ref="H36:I36"/>
    <mergeCell ref="F36:G36"/>
    <mergeCell ref="D36:E36"/>
    <mergeCell ref="B36:C36"/>
    <mergeCell ref="A34:M34"/>
    <mergeCell ref="J36:K36"/>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2"/>
  <sheetViews>
    <sheetView workbookViewId="0">
      <selection activeCell="A4" sqref="A4"/>
    </sheetView>
  </sheetViews>
  <sheetFormatPr defaultRowHeight="15" x14ac:dyDescent="0.25"/>
  <cols>
    <col min="1" max="1" width="27.7109375" customWidth="1"/>
    <col min="2" max="2" width="39.28515625" customWidth="1"/>
    <col min="3" max="43" width="9.140625" style="51"/>
  </cols>
  <sheetData>
    <row r="1" spans="1:2" s="51" customFormat="1" x14ac:dyDescent="0.25">
      <c r="A1" s="95" t="s">
        <v>147</v>
      </c>
    </row>
    <row r="2" spans="1:2" s="51" customFormat="1" ht="15.75" thickBot="1" x14ac:dyDescent="0.3"/>
    <row r="3" spans="1:2" ht="30.75" thickBot="1" x14ac:dyDescent="0.3">
      <c r="A3" s="71" t="s">
        <v>98</v>
      </c>
      <c r="B3" s="71" t="s">
        <v>99</v>
      </c>
    </row>
    <row r="4" spans="1:2" x14ac:dyDescent="0.25">
      <c r="A4" s="87"/>
      <c r="B4" s="88"/>
    </row>
    <row r="5" spans="1:2" x14ac:dyDescent="0.25">
      <c r="A5" s="89"/>
      <c r="B5" s="82"/>
    </row>
    <row r="6" spans="1:2" ht="15.75" thickBot="1" x14ac:dyDescent="0.3">
      <c r="A6" s="90"/>
      <c r="B6" s="85"/>
    </row>
    <row r="7" spans="1:2" s="51" customFormat="1" x14ac:dyDescent="0.25"/>
    <row r="8" spans="1:2" s="51" customFormat="1" x14ac:dyDescent="0.25"/>
    <row r="9" spans="1:2" s="51" customFormat="1" x14ac:dyDescent="0.25"/>
    <row r="10" spans="1:2" s="51" customFormat="1" x14ac:dyDescent="0.25"/>
    <row r="11" spans="1:2" s="51" customFormat="1" x14ac:dyDescent="0.25"/>
    <row r="12" spans="1:2" s="51" customFormat="1" x14ac:dyDescent="0.25"/>
    <row r="13" spans="1:2" s="51" customFormat="1" x14ac:dyDescent="0.25"/>
    <row r="14" spans="1:2" s="51" customFormat="1" x14ac:dyDescent="0.25"/>
    <row r="15" spans="1:2" s="51" customFormat="1" x14ac:dyDescent="0.25"/>
    <row r="16" spans="1:2" s="51" customFormat="1" x14ac:dyDescent="0.25"/>
    <row r="17" s="51" customFormat="1" x14ac:dyDescent="0.25"/>
    <row r="18" s="51" customFormat="1" x14ac:dyDescent="0.25"/>
    <row r="19" s="51" customFormat="1" x14ac:dyDescent="0.25"/>
    <row r="20" s="51" customFormat="1" x14ac:dyDescent="0.25"/>
    <row r="21" s="51" customFormat="1" x14ac:dyDescent="0.25"/>
    <row r="22" s="51" customFormat="1" x14ac:dyDescent="0.25"/>
    <row r="23" s="51" customFormat="1" x14ac:dyDescent="0.25"/>
    <row r="24" s="51" customFormat="1" x14ac:dyDescent="0.25"/>
    <row r="25" s="51" customFormat="1" x14ac:dyDescent="0.25"/>
    <row r="26" s="51" customFormat="1" x14ac:dyDescent="0.25"/>
    <row r="27" s="51" customFormat="1" x14ac:dyDescent="0.25"/>
    <row r="28" s="51" customFormat="1" ht="14.45" x14ac:dyDescent="0.3"/>
    <row r="29" s="51" customFormat="1" ht="14.45" x14ac:dyDescent="0.3"/>
    <row r="30" s="51" customFormat="1" ht="14.45" x14ac:dyDescent="0.3"/>
    <row r="31" s="51" customFormat="1" ht="14.45" x14ac:dyDescent="0.3"/>
    <row r="32" s="51" customFormat="1" ht="14.45" x14ac:dyDescent="0.3"/>
    <row r="33" s="51" customFormat="1" ht="14.45" x14ac:dyDescent="0.3"/>
    <row r="34" s="51" customFormat="1" ht="14.45" x14ac:dyDescent="0.3"/>
    <row r="35" s="51" customFormat="1" ht="14.45" x14ac:dyDescent="0.3"/>
    <row r="36" s="51" customFormat="1" ht="14.45" x14ac:dyDescent="0.3"/>
    <row r="37" s="51" customFormat="1" ht="14.45" x14ac:dyDescent="0.3"/>
    <row r="38" s="51" customFormat="1" x14ac:dyDescent="0.25"/>
    <row r="39" s="51" customFormat="1" x14ac:dyDescent="0.25"/>
    <row r="40" s="51" customFormat="1" x14ac:dyDescent="0.25"/>
    <row r="41" s="51" customFormat="1" x14ac:dyDescent="0.25"/>
    <row r="42" s="51" customFormat="1" x14ac:dyDescent="0.25"/>
    <row r="43" s="51" customFormat="1" x14ac:dyDescent="0.25"/>
    <row r="44" s="51" customFormat="1" x14ac:dyDescent="0.25"/>
    <row r="45" s="51" customFormat="1" x14ac:dyDescent="0.25"/>
    <row r="46" s="51" customFormat="1" x14ac:dyDescent="0.25"/>
    <row r="47" s="51" customFormat="1" x14ac:dyDescent="0.25"/>
    <row r="48" s="51" customFormat="1" x14ac:dyDescent="0.25"/>
    <row r="49" s="51" customFormat="1" x14ac:dyDescent="0.25"/>
    <row r="50" s="51" customFormat="1" x14ac:dyDescent="0.25"/>
    <row r="51" s="51" customFormat="1" x14ac:dyDescent="0.25"/>
    <row r="52" s="51" customFormat="1" x14ac:dyDescent="0.25"/>
    <row r="53" s="51" customFormat="1" x14ac:dyDescent="0.25"/>
    <row r="54" s="51" customFormat="1" x14ac:dyDescent="0.25"/>
    <row r="55" s="51" customFormat="1" x14ac:dyDescent="0.25"/>
    <row r="56" s="51" customFormat="1" x14ac:dyDescent="0.25"/>
    <row r="57" s="51" customFormat="1" x14ac:dyDescent="0.25"/>
    <row r="58" s="51" customFormat="1" x14ac:dyDescent="0.25"/>
    <row r="59" s="51" customFormat="1" x14ac:dyDescent="0.25"/>
    <row r="60" s="51" customFormat="1" x14ac:dyDescent="0.25"/>
    <row r="61" s="51" customFormat="1" x14ac:dyDescent="0.25"/>
    <row r="62" s="51" customFormat="1" x14ac:dyDescent="0.25"/>
    <row r="63" s="51" customFormat="1" x14ac:dyDescent="0.25"/>
    <row r="64"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row r="132" s="51" customFormat="1" x14ac:dyDescent="0.25"/>
    <row r="133" s="51" customFormat="1" x14ac:dyDescent="0.25"/>
    <row r="134" s="51" customFormat="1" x14ac:dyDescent="0.25"/>
    <row r="135" s="51" customFormat="1" x14ac:dyDescent="0.25"/>
    <row r="136" s="51" customFormat="1" x14ac:dyDescent="0.25"/>
    <row r="137" s="51" customFormat="1" x14ac:dyDescent="0.25"/>
    <row r="138" s="51" customFormat="1" x14ac:dyDescent="0.25"/>
    <row r="139" s="51" customFormat="1" x14ac:dyDescent="0.25"/>
    <row r="140" s="51" customFormat="1" x14ac:dyDescent="0.25"/>
    <row r="141" s="51" customFormat="1" x14ac:dyDescent="0.25"/>
    <row r="142" s="51" customFormat="1" x14ac:dyDescent="0.25"/>
    <row r="143" s="51" customFormat="1" x14ac:dyDescent="0.25"/>
    <row r="144" s="51" customFormat="1" x14ac:dyDescent="0.25"/>
    <row r="145" s="51" customFormat="1" x14ac:dyDescent="0.25"/>
    <row r="146" s="51" customFormat="1" x14ac:dyDescent="0.25"/>
    <row r="147" s="51" customFormat="1" x14ac:dyDescent="0.25"/>
    <row r="148" s="51" customFormat="1" x14ac:dyDescent="0.25"/>
    <row r="149" s="51" customFormat="1" x14ac:dyDescent="0.25"/>
    <row r="150" s="51" customFormat="1" x14ac:dyDescent="0.25"/>
    <row r="151" s="51" customFormat="1" x14ac:dyDescent="0.25"/>
    <row r="152" s="51" customFormat="1" x14ac:dyDescent="0.25"/>
    <row r="153" s="51" customFormat="1" x14ac:dyDescent="0.25"/>
    <row r="154" s="51" customFormat="1" x14ac:dyDescent="0.25"/>
    <row r="155" s="51" customFormat="1" x14ac:dyDescent="0.25"/>
    <row r="156" s="51" customFormat="1" x14ac:dyDescent="0.25"/>
    <row r="157" s="51" customFormat="1" x14ac:dyDescent="0.25"/>
    <row r="158" s="51" customFormat="1" x14ac:dyDescent="0.25"/>
    <row r="159" s="51" customFormat="1" x14ac:dyDescent="0.25"/>
    <row r="160" s="51" customFormat="1" x14ac:dyDescent="0.25"/>
    <row r="161" s="51" customFormat="1" x14ac:dyDescent="0.25"/>
    <row r="162" s="51" customFormat="1" x14ac:dyDescent="0.25"/>
    <row r="163" s="51" customFormat="1" x14ac:dyDescent="0.25"/>
    <row r="164" s="51" customFormat="1" x14ac:dyDescent="0.25"/>
    <row r="165" s="51" customFormat="1" x14ac:dyDescent="0.25"/>
    <row r="166" s="51" customFormat="1" x14ac:dyDescent="0.25"/>
    <row r="167" s="51" customFormat="1" x14ac:dyDescent="0.25"/>
    <row r="168" s="51" customFormat="1" x14ac:dyDescent="0.25"/>
    <row r="169" s="51" customFormat="1" x14ac:dyDescent="0.25"/>
    <row r="170" s="51" customFormat="1" x14ac:dyDescent="0.25"/>
    <row r="171" s="51" customFormat="1" x14ac:dyDescent="0.25"/>
    <row r="172" s="51" customFormat="1" x14ac:dyDescent="0.25"/>
    <row r="173" s="51" customFormat="1" x14ac:dyDescent="0.25"/>
    <row r="174" s="51" customFormat="1" x14ac:dyDescent="0.25"/>
    <row r="175" s="51" customFormat="1" x14ac:dyDescent="0.25"/>
    <row r="176" s="51" customFormat="1" x14ac:dyDescent="0.25"/>
    <row r="177" s="51" customFormat="1" x14ac:dyDescent="0.25"/>
    <row r="178" s="51" customFormat="1" x14ac:dyDescent="0.25"/>
    <row r="179" s="51" customFormat="1" x14ac:dyDescent="0.25"/>
    <row r="180" s="51" customFormat="1" x14ac:dyDescent="0.25"/>
    <row r="181" s="51" customFormat="1" x14ac:dyDescent="0.25"/>
    <row r="182" s="51" customFormat="1" x14ac:dyDescent="0.25"/>
    <row r="183" s="51" customFormat="1" x14ac:dyDescent="0.25"/>
    <row r="184" s="51" customFormat="1" x14ac:dyDescent="0.25"/>
    <row r="185" s="51" customFormat="1" x14ac:dyDescent="0.25"/>
    <row r="186" s="51" customFormat="1" x14ac:dyDescent="0.25"/>
    <row r="187" s="51" customFormat="1" x14ac:dyDescent="0.25"/>
    <row r="188" s="51" customFormat="1" x14ac:dyDescent="0.25"/>
    <row r="189" s="51" customFormat="1" x14ac:dyDescent="0.25"/>
    <row r="190" s="51" customFormat="1" x14ac:dyDescent="0.25"/>
    <row r="191" s="51" customFormat="1" x14ac:dyDescent="0.25"/>
    <row r="192" s="51" customFormat="1" x14ac:dyDescent="0.25"/>
    <row r="193" s="51" customFormat="1" x14ac:dyDescent="0.25"/>
    <row r="194" s="51" customFormat="1" x14ac:dyDescent="0.25"/>
    <row r="195" s="51" customFormat="1" x14ac:dyDescent="0.25"/>
    <row r="196" s="51" customFormat="1" x14ac:dyDescent="0.25"/>
    <row r="197" s="51" customFormat="1" x14ac:dyDescent="0.25"/>
    <row r="198" s="51" customFormat="1" x14ac:dyDescent="0.25"/>
    <row r="199" s="51" customFormat="1" x14ac:dyDescent="0.25"/>
    <row r="200" s="51" customFormat="1" x14ac:dyDescent="0.25"/>
    <row r="201" s="51" customFormat="1" x14ac:dyDescent="0.25"/>
    <row r="202" s="51" customFormat="1" x14ac:dyDescent="0.25"/>
    <row r="203" s="51" customFormat="1" x14ac:dyDescent="0.25"/>
    <row r="204" s="51" customFormat="1" x14ac:dyDescent="0.25"/>
    <row r="205" s="51" customFormat="1" x14ac:dyDescent="0.25"/>
    <row r="206" s="51" customFormat="1" x14ac:dyDescent="0.25"/>
    <row r="207" s="51" customFormat="1" x14ac:dyDescent="0.25"/>
    <row r="208" s="51" customFormat="1" x14ac:dyDescent="0.25"/>
    <row r="209" s="51" customFormat="1" x14ac:dyDescent="0.25"/>
    <row r="210" s="51" customFormat="1" x14ac:dyDescent="0.25"/>
    <row r="211" s="51" customFormat="1" x14ac:dyDescent="0.25"/>
    <row r="212" s="51" customFormat="1" x14ac:dyDescent="0.25"/>
    <row r="213" s="51" customFormat="1" x14ac:dyDescent="0.25"/>
    <row r="214" s="51" customFormat="1" x14ac:dyDescent="0.25"/>
    <row r="215" s="51" customFormat="1" x14ac:dyDescent="0.25"/>
    <row r="216" s="51" customFormat="1" x14ac:dyDescent="0.25"/>
    <row r="217" s="51" customFormat="1" x14ac:dyDescent="0.25"/>
    <row r="218" s="51" customFormat="1" x14ac:dyDescent="0.25"/>
    <row r="219" s="51" customFormat="1" x14ac:dyDescent="0.25"/>
    <row r="220" s="51" customFormat="1" x14ac:dyDescent="0.25"/>
    <row r="221" s="51" customFormat="1" x14ac:dyDescent="0.25"/>
    <row r="222" s="51" customFormat="1" x14ac:dyDescent="0.25"/>
    <row r="223" s="51" customFormat="1" x14ac:dyDescent="0.25"/>
    <row r="224" s="51" customFormat="1" x14ac:dyDescent="0.25"/>
    <row r="225" s="51" customFormat="1" x14ac:dyDescent="0.25"/>
    <row r="226" s="51" customFormat="1" x14ac:dyDescent="0.25"/>
    <row r="227" s="51" customFormat="1" x14ac:dyDescent="0.25"/>
    <row r="228" s="51" customFormat="1" x14ac:dyDescent="0.25"/>
    <row r="229" s="51" customFormat="1" x14ac:dyDescent="0.25"/>
    <row r="230" s="51" customFormat="1" x14ac:dyDescent="0.25"/>
    <row r="231" s="51" customFormat="1" x14ac:dyDescent="0.25"/>
    <row r="232" s="51" customFormat="1" x14ac:dyDescent="0.25"/>
    <row r="233" s="51" customFormat="1" x14ac:dyDescent="0.25"/>
    <row r="234" s="51" customFormat="1" x14ac:dyDescent="0.25"/>
    <row r="235" s="51" customFormat="1" x14ac:dyDescent="0.25"/>
    <row r="236" s="51" customFormat="1" x14ac:dyDescent="0.25"/>
    <row r="237" s="51" customFormat="1" x14ac:dyDescent="0.25"/>
    <row r="238" s="51" customFormat="1" x14ac:dyDescent="0.25"/>
    <row r="239" s="51" customFormat="1" x14ac:dyDescent="0.25"/>
    <row r="240" s="51" customFormat="1" x14ac:dyDescent="0.25"/>
    <row r="241" s="51" customFormat="1" x14ac:dyDescent="0.25"/>
    <row r="242" s="51" customFormat="1" x14ac:dyDescent="0.25"/>
    <row r="243" s="51" customFormat="1" x14ac:dyDescent="0.25"/>
    <row r="244" s="51" customFormat="1" x14ac:dyDescent="0.25"/>
    <row r="245" s="51" customFormat="1" x14ac:dyDescent="0.25"/>
    <row r="246" s="51" customFormat="1" x14ac:dyDescent="0.25"/>
    <row r="247" s="51" customFormat="1" x14ac:dyDescent="0.25"/>
    <row r="248" s="51" customFormat="1" x14ac:dyDescent="0.25"/>
    <row r="249" s="51" customFormat="1" x14ac:dyDescent="0.25"/>
    <row r="250" s="51" customFormat="1" x14ac:dyDescent="0.25"/>
    <row r="251" s="51" customFormat="1" x14ac:dyDescent="0.25"/>
    <row r="252" s="51" customFormat="1" x14ac:dyDescent="0.25"/>
    <row r="253" s="51" customFormat="1" x14ac:dyDescent="0.25"/>
    <row r="254" s="51" customFormat="1" x14ac:dyDescent="0.25"/>
    <row r="255" s="51" customFormat="1" x14ac:dyDescent="0.25"/>
    <row r="256" s="51" customFormat="1" x14ac:dyDescent="0.25"/>
    <row r="257" s="51" customFormat="1" x14ac:dyDescent="0.25"/>
    <row r="258" s="51" customFormat="1" x14ac:dyDescent="0.25"/>
    <row r="259" s="51" customFormat="1" x14ac:dyDescent="0.25"/>
    <row r="260" s="51" customFormat="1" x14ac:dyDescent="0.25"/>
    <row r="261" s="51" customFormat="1" x14ac:dyDescent="0.25"/>
    <row r="262" s="51" customFormat="1" x14ac:dyDescent="0.25"/>
    <row r="263" s="51" customFormat="1" x14ac:dyDescent="0.25"/>
    <row r="264" s="51" customFormat="1" x14ac:dyDescent="0.25"/>
    <row r="265" s="51" customFormat="1" x14ac:dyDescent="0.25"/>
    <row r="266" s="51" customFormat="1" x14ac:dyDescent="0.25"/>
    <row r="267" s="51" customFormat="1" x14ac:dyDescent="0.25"/>
    <row r="268" s="51" customFormat="1" x14ac:dyDescent="0.25"/>
    <row r="269" s="51" customFormat="1" x14ac:dyDescent="0.25"/>
    <row r="270" s="51" customFormat="1" x14ac:dyDescent="0.25"/>
    <row r="271" s="51" customFormat="1" x14ac:dyDescent="0.25"/>
    <row r="272" s="51" customFormat="1" x14ac:dyDescent="0.25"/>
    <row r="273" s="51" customFormat="1" x14ac:dyDescent="0.25"/>
    <row r="274" s="51" customFormat="1" x14ac:dyDescent="0.25"/>
    <row r="275" s="51" customFormat="1" x14ac:dyDescent="0.25"/>
    <row r="276" s="51" customFormat="1" x14ac:dyDescent="0.25"/>
    <row r="277" s="51" customFormat="1" x14ac:dyDescent="0.25"/>
    <row r="278" s="51" customFormat="1" x14ac:dyDescent="0.25"/>
    <row r="279" s="51" customFormat="1" x14ac:dyDescent="0.25"/>
    <row r="280" s="51" customFormat="1" x14ac:dyDescent="0.25"/>
    <row r="281" s="51" customFormat="1" x14ac:dyDescent="0.25"/>
    <row r="282" s="51" customFormat="1" x14ac:dyDescent="0.25"/>
  </sheetData>
  <sheetProtection password="8F3D" sheet="1" objects="1" scenarios="1"/>
  <protectedRanges>
    <protectedRange sqref="A4:B6" name="Range1"/>
  </protectedRange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0"/>
  <sheetViews>
    <sheetView zoomScaleNormal="100" workbookViewId="0">
      <selection activeCell="B6" sqref="B6"/>
    </sheetView>
  </sheetViews>
  <sheetFormatPr defaultColWidth="9.140625" defaultRowHeight="15" x14ac:dyDescent="0.25"/>
  <cols>
    <col min="1" max="1" width="36.85546875" style="117" customWidth="1"/>
    <col min="2" max="11" width="15.5703125" style="117" customWidth="1"/>
    <col min="12" max="12" width="15.140625" style="117" customWidth="1"/>
    <col min="13" max="14" width="15.28515625" style="117" customWidth="1"/>
    <col min="15" max="19" width="15.5703125" style="117" customWidth="1"/>
    <col min="20" max="20" width="25.5703125" style="117" customWidth="1"/>
    <col min="21" max="21" width="23.5703125" style="117" customWidth="1"/>
    <col min="22" max="22" width="31.5703125" style="117" customWidth="1"/>
    <col min="23" max="23" width="23" style="117" customWidth="1"/>
    <col min="24" max="24" width="23.5703125" style="117" customWidth="1"/>
    <col min="25" max="25" width="29.28515625" style="117" customWidth="1"/>
    <col min="26" max="26" width="28.140625" style="117" hidden="1" customWidth="1"/>
    <col min="27" max="27" width="23.5703125" style="117" customWidth="1"/>
    <col min="28" max="28" width="34.42578125" style="117" customWidth="1"/>
    <col min="29" max="29" width="29.28515625" style="117" customWidth="1"/>
    <col min="30" max="30" width="23.5703125" style="117" customWidth="1"/>
    <col min="31" max="31" width="35.42578125" style="117" customWidth="1"/>
    <col min="32" max="32" width="19.140625" style="117" customWidth="1"/>
    <col min="33" max="33" width="23.5703125" style="117" customWidth="1"/>
    <col min="34" max="34" width="15.7109375" style="117" customWidth="1"/>
    <col min="35" max="35" width="46.5703125" style="117" customWidth="1"/>
    <col min="36" max="36" width="23.5703125" style="117" customWidth="1"/>
    <col min="37" max="37" width="52.5703125" style="117" customWidth="1"/>
    <col min="38" max="38" width="26.140625" style="117" customWidth="1"/>
    <col min="39" max="39" width="23.5703125" style="117" customWidth="1"/>
    <col min="40" max="40" width="32.140625" style="117" customWidth="1"/>
    <col min="41" max="41" width="16.28515625" style="117" customWidth="1"/>
    <col min="42" max="42" width="6.85546875" style="117" customWidth="1"/>
    <col min="43" max="43" width="26.42578125" style="117" bestFit="1" customWidth="1"/>
    <col min="44" max="44" width="24.85546875" style="117" bestFit="1" customWidth="1"/>
    <col min="45" max="45" width="6.85546875" style="117" customWidth="1"/>
    <col min="46" max="46" width="30.85546875" style="117" bestFit="1" customWidth="1"/>
    <col min="47" max="47" width="34.42578125" style="117" bestFit="1" customWidth="1"/>
    <col min="48" max="48" width="29.28515625" style="117" bestFit="1" customWidth="1"/>
    <col min="49" max="49" width="6.85546875" style="117" customWidth="1"/>
    <col min="50" max="50" width="26.42578125" style="117" bestFit="1" customWidth="1"/>
    <col min="51" max="51" width="24.85546875" style="117" bestFit="1" customWidth="1"/>
    <col min="52" max="52" width="6.85546875" style="117" customWidth="1"/>
    <col min="53" max="53" width="30.85546875" style="117" bestFit="1" customWidth="1"/>
    <col min="54" max="54" width="35.42578125" style="117" bestFit="1" customWidth="1"/>
    <col min="55" max="55" width="20.42578125" style="117" bestFit="1" customWidth="1"/>
    <col min="56" max="56" width="6.85546875" style="117" customWidth="1"/>
    <col min="57" max="57" width="26.42578125" style="117" bestFit="1" customWidth="1"/>
    <col min="58" max="58" width="24.85546875" style="117" bestFit="1" customWidth="1"/>
    <col min="59" max="59" width="6.85546875" style="117" customWidth="1"/>
    <col min="60" max="60" width="30.85546875" style="117" bestFit="1" customWidth="1"/>
    <col min="61" max="61" width="15.7109375" style="117" bestFit="1" customWidth="1"/>
    <col min="62" max="62" width="46.5703125" style="12" bestFit="1" customWidth="1"/>
    <col min="63" max="63" width="6.85546875" style="12" customWidth="1"/>
    <col min="64" max="64" width="26.42578125" style="12" bestFit="1" customWidth="1"/>
    <col min="65" max="65" width="24.85546875" style="12" bestFit="1" customWidth="1"/>
    <col min="66" max="66" width="6.85546875" style="12" customWidth="1"/>
    <col min="67" max="67" width="30.85546875" style="12" bestFit="1" customWidth="1"/>
    <col min="68" max="68" width="52.5703125" style="12" bestFit="1" customWidth="1"/>
    <col min="69" max="69" width="26.140625" style="12" bestFit="1" customWidth="1"/>
    <col min="70" max="70" width="6.85546875" style="12" customWidth="1"/>
    <col min="71" max="71" width="26.42578125" style="12" bestFit="1" customWidth="1"/>
    <col min="72" max="72" width="24.85546875" style="12" bestFit="1" customWidth="1"/>
    <col min="73" max="73" width="6.85546875" style="12" customWidth="1"/>
    <col min="74" max="74" width="30.85546875" style="12" bestFit="1" customWidth="1"/>
    <col min="75" max="75" width="32.140625" style="12" bestFit="1" customWidth="1"/>
    <col min="76" max="76" width="16.28515625" style="12" bestFit="1" customWidth="1"/>
    <col min="77" max="16384" width="9.140625" style="12"/>
  </cols>
  <sheetData>
    <row r="1" spans="1:61" s="146" customFormat="1" ht="15.75" thickBot="1" x14ac:dyDescent="0.3">
      <c r="Z1" s="146" t="s">
        <v>115</v>
      </c>
    </row>
    <row r="2" spans="1:61" s="10" customFormat="1" ht="19.5" thickBot="1" x14ac:dyDescent="0.3">
      <c r="A2" s="169" t="s">
        <v>148</v>
      </c>
      <c r="B2" s="170"/>
      <c r="C2" s="170"/>
      <c r="D2" s="170"/>
      <c r="E2" s="170"/>
      <c r="F2" s="170"/>
      <c r="G2" s="170"/>
      <c r="H2" s="170"/>
      <c r="I2" s="170"/>
      <c r="J2" s="170"/>
      <c r="K2" s="170"/>
      <c r="L2" s="149"/>
      <c r="M2" s="149"/>
      <c r="N2" s="149"/>
      <c r="O2" s="149"/>
      <c r="P2" s="149"/>
      <c r="Q2" s="149"/>
      <c r="R2" s="149"/>
      <c r="S2" s="150"/>
      <c r="T2" s="146"/>
      <c r="U2" s="146"/>
      <c r="V2" s="146"/>
      <c r="W2" s="146"/>
      <c r="X2" s="146"/>
      <c r="Y2" s="146"/>
      <c r="Z2" s="117" t="s">
        <v>116</v>
      </c>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row>
    <row r="3" spans="1:61" s="146" customFormat="1" ht="15.75" thickBot="1" x14ac:dyDescent="0.3">
      <c r="A3" s="174"/>
      <c r="B3" s="174"/>
      <c r="C3" s="174"/>
      <c r="D3" s="174"/>
      <c r="E3" s="174"/>
      <c r="F3" s="174"/>
      <c r="G3" s="174"/>
      <c r="H3" s="174"/>
      <c r="I3" s="174"/>
      <c r="J3" s="174"/>
      <c r="K3" s="174"/>
    </row>
    <row r="4" spans="1:61" s="10" customFormat="1" ht="35.25" customHeight="1" thickBot="1" x14ac:dyDescent="0.3">
      <c r="A4" s="137"/>
      <c r="B4" s="171" t="s">
        <v>19</v>
      </c>
      <c r="C4" s="171"/>
      <c r="D4" s="171" t="s">
        <v>51</v>
      </c>
      <c r="E4" s="171"/>
      <c r="F4" s="172" t="s">
        <v>34</v>
      </c>
      <c r="G4" s="173"/>
      <c r="H4" s="171" t="s">
        <v>87</v>
      </c>
      <c r="I4" s="171"/>
      <c r="J4" s="171" t="s">
        <v>1</v>
      </c>
      <c r="K4" s="171"/>
      <c r="L4" s="172" t="s">
        <v>63</v>
      </c>
      <c r="M4" s="173"/>
      <c r="N4" s="172" t="s">
        <v>52</v>
      </c>
      <c r="O4" s="173"/>
      <c r="P4" s="172" t="s">
        <v>70</v>
      </c>
      <c r="Q4" s="173"/>
      <c r="R4" s="172" t="s">
        <v>10</v>
      </c>
      <c r="S4" s="173"/>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row>
    <row r="5" spans="1:61" ht="30.75" thickBot="1" x14ac:dyDescent="0.3">
      <c r="A5" s="138"/>
      <c r="B5" s="11" t="s">
        <v>20</v>
      </c>
      <c r="C5" s="11" t="s">
        <v>21</v>
      </c>
      <c r="D5" s="11" t="s">
        <v>20</v>
      </c>
      <c r="E5" s="11" t="s">
        <v>21</v>
      </c>
      <c r="F5" s="11" t="s">
        <v>20</v>
      </c>
      <c r="G5" s="11" t="s">
        <v>21</v>
      </c>
      <c r="H5" s="11" t="s">
        <v>20</v>
      </c>
      <c r="I5" s="11" t="s">
        <v>21</v>
      </c>
      <c r="J5" s="11" t="s">
        <v>20</v>
      </c>
      <c r="K5" s="11" t="s">
        <v>21</v>
      </c>
      <c r="L5" s="11" t="s">
        <v>20</v>
      </c>
      <c r="M5" s="11" t="s">
        <v>21</v>
      </c>
      <c r="N5" s="11" t="s">
        <v>20</v>
      </c>
      <c r="O5" s="11" t="s">
        <v>21</v>
      </c>
      <c r="P5" s="11" t="s">
        <v>20</v>
      </c>
      <c r="Q5" s="11" t="s">
        <v>21</v>
      </c>
      <c r="R5" s="11" t="s">
        <v>20</v>
      </c>
      <c r="S5" s="11" t="s">
        <v>21</v>
      </c>
    </row>
    <row r="6" spans="1:61" ht="15.75" thickBot="1" x14ac:dyDescent="0.3">
      <c r="A6" s="13" t="s">
        <v>92</v>
      </c>
      <c r="B6" s="97"/>
      <c r="C6" s="97"/>
      <c r="D6" s="97"/>
      <c r="E6" s="97"/>
      <c r="F6" s="97"/>
      <c r="G6" s="97"/>
      <c r="H6" s="97"/>
      <c r="I6" s="97"/>
      <c r="J6" s="97"/>
      <c r="K6" s="97"/>
      <c r="L6" s="98"/>
      <c r="M6" s="99"/>
      <c r="N6" s="97"/>
      <c r="O6" s="97"/>
      <c r="P6" s="97"/>
      <c r="Q6" s="97"/>
      <c r="R6" s="97"/>
      <c r="S6" s="97"/>
    </row>
    <row r="7" spans="1:61" ht="15.75" thickBot="1" x14ac:dyDescent="0.3">
      <c r="A7" s="15" t="s">
        <v>30</v>
      </c>
      <c r="B7" s="97"/>
      <c r="C7" s="97"/>
      <c r="D7" s="97"/>
      <c r="E7" s="97"/>
      <c r="F7" s="97"/>
      <c r="G7" s="97"/>
      <c r="H7" s="97"/>
      <c r="I7" s="97"/>
      <c r="J7" s="97"/>
      <c r="K7" s="97"/>
      <c r="L7" s="98"/>
      <c r="M7" s="99"/>
      <c r="N7" s="97"/>
      <c r="O7" s="97"/>
      <c r="P7" s="97"/>
      <c r="Q7" s="97"/>
      <c r="R7" s="97"/>
      <c r="S7" s="97"/>
    </row>
    <row r="8" spans="1:61" x14ac:dyDescent="0.25">
      <c r="A8" s="15" t="s">
        <v>31</v>
      </c>
      <c r="B8" s="97"/>
      <c r="C8" s="97"/>
      <c r="D8" s="97"/>
      <c r="E8" s="97"/>
      <c r="F8" s="97"/>
      <c r="G8" s="97"/>
      <c r="H8" s="97"/>
      <c r="I8" s="97"/>
      <c r="J8" s="97"/>
      <c r="K8" s="97"/>
      <c r="L8" s="98"/>
      <c r="M8" s="99"/>
      <c r="N8" s="97"/>
      <c r="O8" s="97"/>
      <c r="P8" s="97"/>
      <c r="Q8" s="97"/>
      <c r="R8" s="97"/>
      <c r="S8" s="97"/>
    </row>
    <row r="9" spans="1:61" s="20" customFormat="1" ht="15.75" thickBot="1" x14ac:dyDescent="0.3">
      <c r="A9" s="17" t="s">
        <v>22</v>
      </c>
      <c r="B9" s="18">
        <f>SUM(B6:B8)</f>
        <v>0</v>
      </c>
      <c r="C9" s="18">
        <f t="shared" ref="C9:S9" si="0">SUM(C6:C8)</f>
        <v>0</v>
      </c>
      <c r="D9" s="18">
        <f t="shared" si="0"/>
        <v>0</v>
      </c>
      <c r="E9" s="18">
        <f t="shared" si="0"/>
        <v>0</v>
      </c>
      <c r="F9" s="18">
        <f t="shared" si="0"/>
        <v>0</v>
      </c>
      <c r="G9" s="18">
        <f t="shared" si="0"/>
        <v>0</v>
      </c>
      <c r="H9" s="18">
        <f t="shared" si="0"/>
        <v>0</v>
      </c>
      <c r="I9" s="18">
        <f t="shared" si="0"/>
        <v>0</v>
      </c>
      <c r="J9" s="18">
        <f t="shared" si="0"/>
        <v>0</v>
      </c>
      <c r="K9" s="18">
        <f t="shared" si="0"/>
        <v>0</v>
      </c>
      <c r="L9" s="18">
        <f t="shared" si="0"/>
        <v>0</v>
      </c>
      <c r="M9" s="18">
        <f t="shared" si="0"/>
        <v>0</v>
      </c>
      <c r="N9" s="18">
        <f t="shared" si="0"/>
        <v>0</v>
      </c>
      <c r="O9" s="18">
        <f t="shared" si="0"/>
        <v>0</v>
      </c>
      <c r="P9" s="18">
        <f t="shared" si="0"/>
        <v>0</v>
      </c>
      <c r="Q9" s="18">
        <f t="shared" si="0"/>
        <v>0</v>
      </c>
      <c r="R9" s="18">
        <f t="shared" si="0"/>
        <v>0</v>
      </c>
      <c r="S9" s="18">
        <f t="shared" si="0"/>
        <v>0</v>
      </c>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row>
    <row r="10" spans="1:61" s="117" customFormat="1" ht="45" x14ac:dyDescent="0.25">
      <c r="A10" s="117" t="s">
        <v>32</v>
      </c>
      <c r="F10" s="58"/>
    </row>
    <row r="11" spans="1:61" s="117" customFormat="1" x14ac:dyDescent="0.25">
      <c r="F11" s="146"/>
    </row>
    <row r="12" spans="1:61" s="117" customFormat="1" ht="15.75" thickBot="1" x14ac:dyDescent="0.3">
      <c r="F12" s="146"/>
    </row>
    <row r="13" spans="1:61" ht="15.75" thickBot="1" x14ac:dyDescent="0.3">
      <c r="A13" s="68" t="s">
        <v>95</v>
      </c>
      <c r="B13" s="68" t="s">
        <v>96</v>
      </c>
      <c r="F13" s="146"/>
    </row>
    <row r="14" spans="1:61" ht="165.75" thickBot="1" x14ac:dyDescent="0.3">
      <c r="A14" s="67" t="s">
        <v>100</v>
      </c>
      <c r="B14" s="101"/>
    </row>
    <row r="15" spans="1:61" s="117" customFormat="1" ht="14.45" x14ac:dyDescent="0.3"/>
    <row r="16" spans="1:61" s="117" customFormat="1" thickBot="1" x14ac:dyDescent="0.35"/>
    <row r="17" spans="1:61" ht="18.600000000000001" thickBot="1" x14ac:dyDescent="0.35">
      <c r="A17" s="169" t="s">
        <v>149</v>
      </c>
      <c r="B17" s="170"/>
      <c r="C17" s="170"/>
      <c r="D17" s="170"/>
      <c r="E17" s="170"/>
      <c r="F17" s="170"/>
      <c r="G17" s="170"/>
      <c r="H17" s="170"/>
      <c r="I17" s="170"/>
      <c r="J17" s="170"/>
      <c r="K17" s="170"/>
      <c r="L17" s="149"/>
      <c r="M17" s="149"/>
      <c r="N17" s="149"/>
      <c r="O17" s="149"/>
      <c r="P17" s="149"/>
      <c r="Q17" s="149"/>
      <c r="R17" s="149"/>
      <c r="S17" s="150"/>
    </row>
    <row r="18" spans="1:61" s="117" customFormat="1" thickBot="1" x14ac:dyDescent="0.35"/>
    <row r="19" spans="1:61" ht="30.75" customHeight="1" thickBot="1" x14ac:dyDescent="0.35">
      <c r="A19" s="135"/>
      <c r="B19" s="154" t="s">
        <v>19</v>
      </c>
      <c r="C19" s="155"/>
      <c r="D19" s="154" t="s">
        <v>51</v>
      </c>
      <c r="E19" s="155"/>
      <c r="F19" s="172" t="s">
        <v>34</v>
      </c>
      <c r="G19" s="173"/>
      <c r="H19" s="171" t="s">
        <v>87</v>
      </c>
      <c r="I19" s="171"/>
      <c r="J19" s="154" t="s">
        <v>1</v>
      </c>
      <c r="K19" s="155"/>
      <c r="L19" s="172" t="s">
        <v>63</v>
      </c>
      <c r="M19" s="173"/>
      <c r="N19" s="172" t="s">
        <v>52</v>
      </c>
      <c r="O19" s="173"/>
      <c r="P19" s="172" t="s">
        <v>70</v>
      </c>
      <c r="Q19" s="173"/>
      <c r="R19" s="172" t="s">
        <v>17</v>
      </c>
      <c r="S19" s="173"/>
    </row>
    <row r="20" spans="1:61" ht="29.45" thickBot="1" x14ac:dyDescent="0.35">
      <c r="A20" s="136"/>
      <c r="B20" s="11" t="s">
        <v>20</v>
      </c>
      <c r="C20" s="11" t="s">
        <v>21</v>
      </c>
      <c r="D20" s="11" t="s">
        <v>20</v>
      </c>
      <c r="E20" s="21" t="s">
        <v>21</v>
      </c>
      <c r="F20" s="11" t="s">
        <v>20</v>
      </c>
      <c r="G20" s="11" t="s">
        <v>21</v>
      </c>
      <c r="H20" s="11" t="s">
        <v>20</v>
      </c>
      <c r="I20" s="21" t="s">
        <v>21</v>
      </c>
      <c r="J20" s="11" t="s">
        <v>20</v>
      </c>
      <c r="K20" s="21" t="s">
        <v>21</v>
      </c>
      <c r="L20" s="11" t="s">
        <v>20</v>
      </c>
      <c r="M20" s="11" t="s">
        <v>21</v>
      </c>
      <c r="N20" s="11" t="s">
        <v>20</v>
      </c>
      <c r="O20" s="11" t="s">
        <v>21</v>
      </c>
      <c r="P20" s="11" t="s">
        <v>20</v>
      </c>
      <c r="Q20" s="11" t="s">
        <v>21</v>
      </c>
      <c r="R20" s="11" t="s">
        <v>20</v>
      </c>
      <c r="S20" s="11" t="s">
        <v>21</v>
      </c>
    </row>
    <row r="21" spans="1:61" ht="15.75" thickBot="1" x14ac:dyDescent="0.3">
      <c r="A21" s="15" t="s">
        <v>23</v>
      </c>
      <c r="B21" s="100"/>
      <c r="C21" s="100"/>
      <c r="D21" s="100"/>
      <c r="E21" s="100"/>
      <c r="F21" s="100"/>
      <c r="G21" s="100"/>
      <c r="H21" s="100"/>
      <c r="I21" s="100"/>
      <c r="J21" s="100"/>
      <c r="K21" s="100"/>
      <c r="L21" s="98"/>
      <c r="M21" s="99"/>
      <c r="N21" s="100"/>
      <c r="O21" s="100"/>
      <c r="P21" s="100"/>
      <c r="Q21" s="100"/>
      <c r="R21" s="100"/>
      <c r="S21" s="100"/>
    </row>
    <row r="22" spans="1:61" ht="30" x14ac:dyDescent="0.25">
      <c r="A22" s="22" t="s">
        <v>24</v>
      </c>
      <c r="B22" s="100"/>
      <c r="C22" s="100"/>
      <c r="D22" s="100"/>
      <c r="E22" s="100"/>
      <c r="F22" s="100"/>
      <c r="G22" s="100"/>
      <c r="H22" s="100"/>
      <c r="I22" s="100"/>
      <c r="J22" s="100"/>
      <c r="K22" s="100"/>
      <c r="L22" s="98"/>
      <c r="M22" s="99"/>
      <c r="N22" s="100"/>
      <c r="O22" s="100"/>
      <c r="P22" s="100"/>
      <c r="Q22" s="100"/>
      <c r="R22" s="100"/>
      <c r="S22" s="100"/>
    </row>
    <row r="23" spans="1:61" s="20" customFormat="1" ht="15.75" thickBot="1" x14ac:dyDescent="0.3">
      <c r="A23" s="17" t="s">
        <v>22</v>
      </c>
      <c r="B23" s="19">
        <f>SUM(B21:B22)</f>
        <v>0</v>
      </c>
      <c r="C23" s="19">
        <f t="shared" ref="C23:S23" si="1">SUM(C21:C22)</f>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row>
    <row r="24" spans="1:61" s="20" customFormat="1" x14ac:dyDescent="0.25">
      <c r="A24" s="147"/>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row>
    <row r="25" spans="1:61" s="20" customFormat="1" x14ac:dyDescent="0.25">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row>
    <row r="26" spans="1:61" s="20" customFormat="1" hidden="1" x14ac:dyDescent="0.25">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row>
    <row r="27" spans="1:61" s="20" customFormat="1" hidden="1" x14ac:dyDescent="0.25">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row>
    <row r="28" spans="1:61" s="20" customFormat="1" hidden="1" x14ac:dyDescent="0.25">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row>
    <row r="29" spans="1:61" s="20" customFormat="1" hidden="1" x14ac:dyDescent="0.25">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row>
    <row r="30" spans="1:61" s="20" customFormat="1" hidden="1" x14ac:dyDescent="0.25">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row>
    <row r="31" spans="1:61" s="20" customFormat="1" hidden="1" x14ac:dyDescent="0.25">
      <c r="A31" s="148"/>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row>
    <row r="32" spans="1:61" hidden="1" x14ac:dyDescent="0.25"/>
    <row r="33" spans="1:76" hidden="1" x14ac:dyDescent="0.25"/>
    <row r="34" spans="1:76" hidden="1" x14ac:dyDescent="0.25"/>
    <row r="35" spans="1:76" hidden="1" x14ac:dyDescent="0.25"/>
    <row r="37" spans="1:76" x14ac:dyDescent="0.25">
      <c r="A37" s="146"/>
    </row>
    <row r="38" spans="1:76" x14ac:dyDescent="0.25">
      <c r="C38" s="146"/>
      <c r="G38" s="146"/>
    </row>
    <row r="39" spans="1:76" x14ac:dyDescent="0.25">
      <c r="A39" s="146"/>
    </row>
    <row r="41" spans="1:76" x14ac:dyDescent="0.25">
      <c r="G41" s="146"/>
    </row>
    <row r="43" spans="1:76" x14ac:dyDescent="0.25">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c r="BK43"/>
      <c r="BL43"/>
      <c r="BM43"/>
      <c r="BN43"/>
      <c r="BO43"/>
      <c r="BP43"/>
      <c r="BQ43"/>
      <c r="BR43"/>
      <c r="BS43"/>
      <c r="BT43"/>
      <c r="BU43"/>
      <c r="BV43"/>
      <c r="BW43"/>
      <c r="BX43"/>
    </row>
    <row r="44" spans="1:76" x14ac:dyDescent="0.25">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c r="BK44"/>
      <c r="BL44"/>
      <c r="BM44"/>
      <c r="BN44"/>
      <c r="BO44"/>
      <c r="BP44"/>
      <c r="BQ44"/>
      <c r="BR44"/>
      <c r="BS44"/>
      <c r="BT44"/>
      <c r="BU44"/>
      <c r="BV44"/>
      <c r="BW44"/>
      <c r="BX44"/>
    </row>
    <row r="45" spans="1:76" x14ac:dyDescent="0.25">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c r="BK45"/>
      <c r="BL45"/>
      <c r="BM45"/>
      <c r="BN45"/>
      <c r="BO45"/>
      <c r="BP45"/>
      <c r="BQ45"/>
      <c r="BR45"/>
      <c r="BS45"/>
      <c r="BT45"/>
      <c r="BU45"/>
      <c r="BV45"/>
      <c r="BW45"/>
      <c r="BX45"/>
    </row>
    <row r="46" spans="1:76" x14ac:dyDescent="0.25">
      <c r="P46" s="143"/>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51"/>
      <c r="AQ46" s="51"/>
      <c r="AR46" s="51"/>
      <c r="AS46" s="51"/>
      <c r="AT46" s="51"/>
      <c r="AU46" s="51"/>
      <c r="AV46" s="51"/>
      <c r="AW46" s="51"/>
      <c r="AX46" s="51"/>
      <c r="AY46" s="51"/>
      <c r="AZ46" s="51"/>
      <c r="BA46" s="51"/>
      <c r="BB46" s="51"/>
      <c r="BC46" s="51"/>
      <c r="BD46" s="51"/>
      <c r="BE46" s="51"/>
      <c r="BF46" s="51"/>
      <c r="BG46" s="51"/>
      <c r="BH46" s="51"/>
      <c r="BI46" s="51"/>
      <c r="BJ46"/>
      <c r="BK46"/>
      <c r="BL46"/>
      <c r="BM46"/>
      <c r="BN46"/>
      <c r="BO46"/>
      <c r="BP46"/>
      <c r="BQ46"/>
      <c r="BR46"/>
      <c r="BS46"/>
      <c r="BT46"/>
      <c r="BU46"/>
      <c r="BV46"/>
      <c r="BW46"/>
      <c r="BX46"/>
    </row>
    <row r="47" spans="1:76" x14ac:dyDescent="0.25">
      <c r="P47" s="143"/>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51"/>
      <c r="AQ47" s="51"/>
      <c r="AR47" s="51"/>
      <c r="AS47" s="51"/>
      <c r="AT47" s="51"/>
      <c r="AU47" s="51"/>
      <c r="AV47" s="51"/>
      <c r="AW47" s="51"/>
      <c r="AX47" s="51"/>
      <c r="AY47" s="51"/>
      <c r="AZ47" s="51"/>
      <c r="BA47" s="51"/>
      <c r="BB47" s="51"/>
      <c r="BC47" s="51"/>
      <c r="BD47" s="51"/>
      <c r="BE47" s="51"/>
      <c r="BF47" s="51"/>
      <c r="BG47" s="51"/>
      <c r="BH47" s="51"/>
      <c r="BI47" s="51"/>
      <c r="BJ47"/>
      <c r="BK47"/>
      <c r="BL47"/>
      <c r="BM47"/>
      <c r="BN47"/>
      <c r="BO47"/>
      <c r="BP47"/>
      <c r="BQ47"/>
      <c r="BR47"/>
      <c r="BS47"/>
      <c r="BT47"/>
      <c r="BU47"/>
      <c r="BV47"/>
      <c r="BW47"/>
      <c r="BX47"/>
    </row>
    <row r="48" spans="1:76" x14ac:dyDescent="0.25">
      <c r="P48" s="143"/>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51"/>
      <c r="AQ48" s="51"/>
      <c r="AR48" s="51"/>
      <c r="AS48" s="51"/>
      <c r="AT48" s="51"/>
      <c r="AU48" s="51"/>
      <c r="AV48" s="51"/>
      <c r="AW48" s="51"/>
      <c r="AX48" s="51"/>
      <c r="AY48" s="51"/>
      <c r="AZ48" s="51"/>
      <c r="BA48" s="51"/>
      <c r="BB48" s="51"/>
      <c r="BC48" s="51"/>
      <c r="BD48" s="51"/>
      <c r="BE48" s="51"/>
      <c r="BF48" s="51"/>
      <c r="BG48" s="51"/>
      <c r="BH48" s="51"/>
      <c r="BI48" s="51"/>
      <c r="BJ48"/>
      <c r="BK48"/>
      <c r="BL48"/>
      <c r="BM48"/>
      <c r="BN48"/>
      <c r="BO48"/>
      <c r="BP48"/>
      <c r="BQ48"/>
      <c r="BR48"/>
      <c r="BS48"/>
      <c r="BT48"/>
      <c r="BU48"/>
      <c r="BV48"/>
      <c r="BW48"/>
      <c r="BX48"/>
    </row>
    <row r="49" spans="16:76" x14ac:dyDescent="0.25">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c r="BK49"/>
      <c r="BL49"/>
      <c r="BM49"/>
      <c r="BN49"/>
      <c r="BO49"/>
      <c r="BP49"/>
      <c r="BQ49"/>
      <c r="BR49"/>
      <c r="BS49"/>
      <c r="BT49"/>
      <c r="BU49"/>
      <c r="BV49"/>
      <c r="BW49"/>
      <c r="BX49"/>
    </row>
    <row r="50" spans="16:76" x14ac:dyDescent="0.25">
      <c r="P50" s="51"/>
      <c r="Q50" s="51"/>
      <c r="R50" s="51"/>
    </row>
    <row r="51" spans="16:76" x14ac:dyDescent="0.25">
      <c r="P51" s="51"/>
      <c r="Q51" s="51"/>
      <c r="R51" s="51"/>
    </row>
    <row r="52" spans="16:76" x14ac:dyDescent="0.25">
      <c r="P52" s="51"/>
      <c r="Q52" s="51"/>
      <c r="R52" s="51"/>
    </row>
    <row r="53" spans="16:76" x14ac:dyDescent="0.25">
      <c r="P53" s="51"/>
      <c r="Q53" s="51"/>
      <c r="R53" s="51"/>
    </row>
    <row r="54" spans="16:76" x14ac:dyDescent="0.25">
      <c r="P54" s="51"/>
      <c r="Q54" s="51"/>
      <c r="R54" s="51"/>
    </row>
    <row r="55" spans="16:76" x14ac:dyDescent="0.25">
      <c r="P55" s="51"/>
      <c r="Q55" s="51"/>
      <c r="R55" s="51"/>
    </row>
    <row r="56" spans="16:76" x14ac:dyDescent="0.25">
      <c r="P56" s="51"/>
      <c r="Q56" s="51"/>
      <c r="R56" s="51"/>
    </row>
    <row r="57" spans="16:76" x14ac:dyDescent="0.25">
      <c r="P57" s="51"/>
      <c r="Q57" s="51"/>
      <c r="R57" s="51"/>
    </row>
    <row r="58" spans="16:76" x14ac:dyDescent="0.25">
      <c r="P58" s="51"/>
      <c r="Q58" s="51"/>
      <c r="R58" s="51"/>
    </row>
    <row r="59" spans="16:76" x14ac:dyDescent="0.25">
      <c r="P59" s="51"/>
      <c r="Q59" s="51"/>
      <c r="R59" s="51"/>
    </row>
    <row r="60" spans="16:76" x14ac:dyDescent="0.25">
      <c r="P60" s="51"/>
      <c r="Q60" s="51"/>
      <c r="R60" s="51"/>
    </row>
  </sheetData>
  <sheetProtection password="8F3D" sheet="1" objects="1" scenarios="1"/>
  <protectedRanges>
    <protectedRange sqref="B21:S22" name="Range3"/>
    <protectedRange sqref="B6:S8" name="Range1"/>
    <protectedRange sqref="B14" name="Range2"/>
  </protectedRanges>
  <mergeCells count="21">
    <mergeCell ref="L4:M4"/>
    <mergeCell ref="N4:O4"/>
    <mergeCell ref="P4:Q4"/>
    <mergeCell ref="R4:S4"/>
    <mergeCell ref="L19:M19"/>
    <mergeCell ref="N19:O19"/>
    <mergeCell ref="P19:Q19"/>
    <mergeCell ref="R19:S19"/>
    <mergeCell ref="A2:K2"/>
    <mergeCell ref="A3:K3"/>
    <mergeCell ref="B4:C4"/>
    <mergeCell ref="D4:E4"/>
    <mergeCell ref="H4:I4"/>
    <mergeCell ref="J4:K4"/>
    <mergeCell ref="F4:G4"/>
    <mergeCell ref="A17:K17"/>
    <mergeCell ref="B19:C19"/>
    <mergeCell ref="D19:E19"/>
    <mergeCell ref="H19:I19"/>
    <mergeCell ref="J19:K19"/>
    <mergeCell ref="F19:G19"/>
  </mergeCells>
  <dataValidations count="1">
    <dataValidation type="list" allowBlank="1" showInputMessage="1" showErrorMessage="1" sqref="B14">
      <formula1>$Z$1:$Z$2</formula1>
    </dataValidation>
  </dataValidations>
  <pageMargins left="0.70866141732283472" right="0.70866141732283472" top="0.74803149606299213" bottom="0.74803149606299213" header="0.31496062992125984" footer="0.31496062992125984"/>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5"/>
  <sheetViews>
    <sheetView workbookViewId="0">
      <selection activeCell="D14" sqref="D14"/>
    </sheetView>
  </sheetViews>
  <sheetFormatPr defaultRowHeight="15" x14ac:dyDescent="0.25"/>
  <cols>
    <col min="1" max="1" width="11.85546875" bestFit="1" customWidth="1"/>
    <col min="2" max="2" width="10.85546875" bestFit="1" customWidth="1"/>
    <col min="3" max="3" width="11.5703125" bestFit="1" customWidth="1"/>
    <col min="5" max="5" width="30.7109375" bestFit="1" customWidth="1"/>
  </cols>
  <sheetData>
    <row r="1" spans="1:7" x14ac:dyDescent="0.25">
      <c r="A1" s="106" t="s">
        <v>105</v>
      </c>
      <c r="B1" s="107" t="s">
        <v>111</v>
      </c>
      <c r="C1" s="107" t="s">
        <v>103</v>
      </c>
      <c r="D1" s="107" t="s">
        <v>102</v>
      </c>
      <c r="E1" s="107" t="s">
        <v>125</v>
      </c>
      <c r="F1" s="107" t="s">
        <v>2</v>
      </c>
      <c r="G1" s="108" t="s">
        <v>3</v>
      </c>
    </row>
    <row r="2" spans="1:7" x14ac:dyDescent="0.25">
      <c r="A2" s="92">
        <f>Instructions!$D$14</f>
        <v>0</v>
      </c>
      <c r="B2" s="92">
        <f>Instructions!$D$16</f>
        <v>0</v>
      </c>
      <c r="C2" s="92">
        <f>Instructions!$D$18</f>
        <v>2016</v>
      </c>
      <c r="D2" s="92" t="s">
        <v>0</v>
      </c>
      <c r="E2" s="93" t="s">
        <v>4</v>
      </c>
      <c r="F2" s="92">
        <f>'Unauthorised transactions'!B6</f>
        <v>0</v>
      </c>
      <c r="G2" s="92">
        <f>'Unauthorised transactions'!C6</f>
        <v>0</v>
      </c>
    </row>
    <row r="3" spans="1:7" x14ac:dyDescent="0.25">
      <c r="A3" s="92">
        <f>Instructions!$D$14</f>
        <v>0</v>
      </c>
      <c r="B3" s="92">
        <f>Instructions!$D$16</f>
        <v>0</v>
      </c>
      <c r="C3" s="92">
        <f>Instructions!$D$18</f>
        <v>2016</v>
      </c>
      <c r="D3" s="92" t="s">
        <v>0</v>
      </c>
      <c r="E3" s="93" t="s">
        <v>5</v>
      </c>
      <c r="F3" s="92">
        <f>'Unauthorised transactions'!B7</f>
        <v>0</v>
      </c>
      <c r="G3" s="92">
        <f>'Unauthorised transactions'!C7</f>
        <v>0</v>
      </c>
    </row>
    <row r="4" spans="1:7" x14ac:dyDescent="0.25">
      <c r="A4" s="92">
        <f>Instructions!$D$14</f>
        <v>0</v>
      </c>
      <c r="B4" s="92">
        <f>Instructions!$D$16</f>
        <v>0</v>
      </c>
      <c r="C4" s="92">
        <f>Instructions!$D$18</f>
        <v>2016</v>
      </c>
      <c r="D4" s="92" t="s">
        <v>0</v>
      </c>
      <c r="E4" s="93" t="s">
        <v>6</v>
      </c>
      <c r="F4" s="92">
        <f>'Unauthorised transactions'!B8</f>
        <v>0</v>
      </c>
      <c r="G4" s="92">
        <f>'Unauthorised transactions'!C8</f>
        <v>0</v>
      </c>
    </row>
    <row r="5" spans="1:7" x14ac:dyDescent="0.25">
      <c r="A5" s="92">
        <f>Instructions!$D$14</f>
        <v>0</v>
      </c>
      <c r="B5" s="92">
        <f>Instructions!$D$16</f>
        <v>0</v>
      </c>
      <c r="C5" s="92">
        <f>Instructions!$D$18</f>
        <v>2016</v>
      </c>
      <c r="D5" s="92" t="s">
        <v>0</v>
      </c>
      <c r="E5" s="93" t="s">
        <v>7</v>
      </c>
      <c r="F5" s="92">
        <f>'Unauthorised transactions'!B9</f>
        <v>0</v>
      </c>
      <c r="G5" s="92">
        <f>'Unauthorised transactions'!C9</f>
        <v>0</v>
      </c>
    </row>
    <row r="6" spans="1:7" x14ac:dyDescent="0.25">
      <c r="A6" s="92">
        <f>Instructions!$D$14</f>
        <v>0</v>
      </c>
      <c r="B6" s="92">
        <f>Instructions!$D$16</f>
        <v>0</v>
      </c>
      <c r="C6" s="92">
        <f>Instructions!$D$18</f>
        <v>2016</v>
      </c>
      <c r="D6" s="92" t="s">
        <v>0</v>
      </c>
      <c r="E6" s="93" t="s">
        <v>8</v>
      </c>
      <c r="F6" s="92">
        <f>'Unauthorised transactions'!B10</f>
        <v>0</v>
      </c>
      <c r="G6" s="92">
        <f>'Unauthorised transactions'!C10</f>
        <v>0</v>
      </c>
    </row>
    <row r="7" spans="1:7" x14ac:dyDescent="0.25">
      <c r="A7" s="92">
        <f>Instructions!$D$14</f>
        <v>0</v>
      </c>
      <c r="B7" s="92">
        <f>Instructions!$D$16</f>
        <v>0</v>
      </c>
      <c r="C7" s="92">
        <f>Instructions!$D$18</f>
        <v>2016</v>
      </c>
      <c r="D7" s="92" t="s">
        <v>0</v>
      </c>
      <c r="E7" s="94" t="s">
        <v>25</v>
      </c>
      <c r="F7" s="92">
        <f>'Unauthorised transactions'!B11</f>
        <v>0</v>
      </c>
      <c r="G7" s="92">
        <f>'Unauthorised transactions'!C11</f>
        <v>0</v>
      </c>
    </row>
    <row r="8" spans="1:7" x14ac:dyDescent="0.25">
      <c r="A8" s="92">
        <f>Instructions!$D$14</f>
        <v>0</v>
      </c>
      <c r="B8" s="92">
        <f>Instructions!$D$16</f>
        <v>0</v>
      </c>
      <c r="C8" s="92">
        <f>Instructions!$D$18</f>
        <v>2016</v>
      </c>
      <c r="D8" s="92" t="s">
        <v>0</v>
      </c>
      <c r="E8" s="93" t="s">
        <v>10</v>
      </c>
      <c r="F8" s="92">
        <f>'Unauthorised transactions'!B12</f>
        <v>0</v>
      </c>
      <c r="G8" s="92">
        <f>'Unauthorised transactions'!C12</f>
        <v>0</v>
      </c>
    </row>
    <row r="9" spans="1:7" x14ac:dyDescent="0.25">
      <c r="A9" s="92">
        <f>Instructions!$D$14</f>
        <v>0</v>
      </c>
      <c r="B9" s="92">
        <f>Instructions!$D$16</f>
        <v>0</v>
      </c>
      <c r="C9" s="92">
        <f>Instructions!$D$18</f>
        <v>2016</v>
      </c>
      <c r="D9" s="92" t="s">
        <v>1</v>
      </c>
      <c r="E9" s="93" t="s">
        <v>4</v>
      </c>
      <c r="F9" s="92">
        <f>'Unauthorised transactions'!D6</f>
        <v>0</v>
      </c>
      <c r="G9" s="92">
        <f>'Unauthorised transactions'!E6</f>
        <v>0</v>
      </c>
    </row>
    <row r="10" spans="1:7" x14ac:dyDescent="0.25">
      <c r="A10" s="92">
        <f>Instructions!$D$14</f>
        <v>0</v>
      </c>
      <c r="B10" s="92">
        <f>Instructions!$D$16</f>
        <v>0</v>
      </c>
      <c r="C10" s="92">
        <f>Instructions!$D$18</f>
        <v>2016</v>
      </c>
      <c r="D10" s="92" t="s">
        <v>1</v>
      </c>
      <c r="E10" s="93" t="s">
        <v>5</v>
      </c>
      <c r="F10" s="92">
        <f>'Unauthorised transactions'!D7</f>
        <v>0</v>
      </c>
      <c r="G10" s="92">
        <f>'Unauthorised transactions'!E7</f>
        <v>0</v>
      </c>
    </row>
    <row r="11" spans="1:7" x14ac:dyDescent="0.25">
      <c r="A11" s="92">
        <f>Instructions!$D$14</f>
        <v>0</v>
      </c>
      <c r="B11" s="92">
        <f>Instructions!$D$16</f>
        <v>0</v>
      </c>
      <c r="C11" s="92">
        <f>Instructions!$D$18</f>
        <v>2016</v>
      </c>
      <c r="D11" s="92" t="s">
        <v>1</v>
      </c>
      <c r="E11" s="93" t="s">
        <v>6</v>
      </c>
      <c r="F11" s="92">
        <f>'Unauthorised transactions'!D8</f>
        <v>0</v>
      </c>
      <c r="G11" s="92">
        <f>'Unauthorised transactions'!E8</f>
        <v>0</v>
      </c>
    </row>
    <row r="12" spans="1:7" x14ac:dyDescent="0.25">
      <c r="A12" s="92">
        <f>Instructions!$D$14</f>
        <v>0</v>
      </c>
      <c r="B12" s="92">
        <f>Instructions!$D$16</f>
        <v>0</v>
      </c>
      <c r="C12" s="92">
        <f>Instructions!$D$18</f>
        <v>2016</v>
      </c>
      <c r="D12" s="92" t="s">
        <v>1</v>
      </c>
      <c r="E12" s="93" t="s">
        <v>7</v>
      </c>
      <c r="F12" s="92">
        <f>'Unauthorised transactions'!D9</f>
        <v>0</v>
      </c>
      <c r="G12" s="92">
        <f>'Unauthorised transactions'!E9</f>
        <v>0</v>
      </c>
    </row>
    <row r="13" spans="1:7" x14ac:dyDescent="0.25">
      <c r="A13" s="92">
        <f>Instructions!$D$14</f>
        <v>0</v>
      </c>
      <c r="B13" s="92">
        <f>Instructions!$D$16</f>
        <v>0</v>
      </c>
      <c r="C13" s="92">
        <f>Instructions!$D$18</f>
        <v>2016</v>
      </c>
      <c r="D13" s="92" t="s">
        <v>1</v>
      </c>
      <c r="E13" s="93" t="s">
        <v>8</v>
      </c>
      <c r="F13" s="92">
        <f>'Unauthorised transactions'!B17</f>
        <v>0</v>
      </c>
      <c r="G13" s="92">
        <f>'Unauthorised transactions'!C17</f>
        <v>0</v>
      </c>
    </row>
    <row r="14" spans="1:7" x14ac:dyDescent="0.25">
      <c r="A14" s="92">
        <f>Instructions!$D$14</f>
        <v>0</v>
      </c>
      <c r="B14" s="92">
        <f>Instructions!$D$16</f>
        <v>0</v>
      </c>
      <c r="C14" s="92">
        <f>Instructions!$D$18</f>
        <v>2016</v>
      </c>
      <c r="D14" s="92" t="s">
        <v>1</v>
      </c>
      <c r="E14" s="94" t="s">
        <v>25</v>
      </c>
      <c r="F14" s="92">
        <f>'Unauthorised transactions'!D11</f>
        <v>0</v>
      </c>
      <c r="G14" s="92">
        <f>'Unauthorised transactions'!E11</f>
        <v>0</v>
      </c>
    </row>
    <row r="15" spans="1:7" x14ac:dyDescent="0.25">
      <c r="A15" s="92">
        <f>Instructions!$D$14</f>
        <v>0</v>
      </c>
      <c r="B15" s="92">
        <f>Instructions!$D$16</f>
        <v>0</v>
      </c>
      <c r="C15" s="92">
        <f>Instructions!$D$18</f>
        <v>2016</v>
      </c>
      <c r="D15" s="92" t="s">
        <v>1</v>
      </c>
      <c r="E15" s="93" t="s">
        <v>10</v>
      </c>
      <c r="F15" s="92">
        <f>'Unauthorised transactions'!D12</f>
        <v>0</v>
      </c>
      <c r="G15" s="92">
        <f>'Unauthorised transactions'!E12</f>
        <v>0</v>
      </c>
    </row>
  </sheetData>
  <sheetProtection password="8F3D"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42"/>
  <sheetViews>
    <sheetView workbookViewId="0">
      <selection activeCell="K35" sqref="K35"/>
    </sheetView>
  </sheetViews>
  <sheetFormatPr defaultRowHeight="15" x14ac:dyDescent="0.25"/>
  <cols>
    <col min="4" max="5" width="18.7109375" bestFit="1" customWidth="1"/>
    <col min="6" max="6" width="30.7109375" style="110" bestFit="1" customWidth="1"/>
  </cols>
  <sheetData>
    <row r="1" spans="1:8" x14ac:dyDescent="0.25">
      <c r="A1" s="106" t="s">
        <v>105</v>
      </c>
      <c r="B1" s="107" t="s">
        <v>111</v>
      </c>
      <c r="C1" s="107" t="s">
        <v>103</v>
      </c>
      <c r="D1" s="107" t="s">
        <v>126</v>
      </c>
      <c r="E1" s="107" t="s">
        <v>122</v>
      </c>
      <c r="F1" s="107" t="s">
        <v>121</v>
      </c>
      <c r="G1" s="111" t="s">
        <v>2</v>
      </c>
      <c r="H1" s="112" t="s">
        <v>3</v>
      </c>
    </row>
    <row r="2" spans="1:8" x14ac:dyDescent="0.25">
      <c r="A2" s="113">
        <f>Instructions!$D$14</f>
        <v>0</v>
      </c>
      <c r="B2" s="113">
        <f>Instructions!$D$16</f>
        <v>0</v>
      </c>
      <c r="C2" s="113">
        <f>Instructions!$D$18</f>
        <v>2016</v>
      </c>
      <c r="D2" s="113" t="s">
        <v>53</v>
      </c>
      <c r="E2" s="113" t="s">
        <v>109</v>
      </c>
      <c r="F2" s="114" t="s">
        <v>26</v>
      </c>
      <c r="G2" s="113">
        <f>'Unauthorised transactions'!B23</f>
        <v>0</v>
      </c>
      <c r="H2" s="113">
        <f>'Unauthorised transactions'!C23</f>
        <v>0</v>
      </c>
    </row>
    <row r="3" spans="1:8" x14ac:dyDescent="0.25">
      <c r="A3" s="113">
        <f>Instructions!$D$14</f>
        <v>0</v>
      </c>
      <c r="B3" s="113">
        <f>Instructions!$D$16</f>
        <v>0</v>
      </c>
      <c r="C3" s="113">
        <f>Instructions!$D$18</f>
        <v>2016</v>
      </c>
      <c r="D3" s="113" t="s">
        <v>53</v>
      </c>
      <c r="E3" s="113" t="s">
        <v>109</v>
      </c>
      <c r="F3" s="114" t="s">
        <v>27</v>
      </c>
      <c r="G3" s="113">
        <f>'Unauthorised transactions'!B24</f>
        <v>0</v>
      </c>
      <c r="H3" s="113">
        <f>'Unauthorised transactions'!C24</f>
        <v>0</v>
      </c>
    </row>
    <row r="4" spans="1:8" x14ac:dyDescent="0.25">
      <c r="A4" s="113">
        <f>Instructions!$D$14</f>
        <v>0</v>
      </c>
      <c r="B4" s="113">
        <f>Instructions!$D$16</f>
        <v>0</v>
      </c>
      <c r="C4" s="113">
        <f>Instructions!$D$18</f>
        <v>2016</v>
      </c>
      <c r="D4" s="113" t="s">
        <v>53</v>
      </c>
      <c r="E4" s="113" t="s">
        <v>109</v>
      </c>
      <c r="F4" s="114" t="s">
        <v>28</v>
      </c>
      <c r="G4" s="113">
        <f>'Unauthorised transactions'!B25</f>
        <v>0</v>
      </c>
      <c r="H4" s="113">
        <f>'Unauthorised transactions'!C25</f>
        <v>0</v>
      </c>
    </row>
    <row r="5" spans="1:8" x14ac:dyDescent="0.25">
      <c r="A5" s="113">
        <f>Instructions!$D$14</f>
        <v>0</v>
      </c>
      <c r="B5" s="113">
        <f>Instructions!$D$16</f>
        <v>0</v>
      </c>
      <c r="C5" s="113">
        <f>Instructions!$D$18</f>
        <v>2016</v>
      </c>
      <c r="D5" s="113" t="s">
        <v>53</v>
      </c>
      <c r="E5" s="113" t="s">
        <v>109</v>
      </c>
      <c r="F5" s="114" t="s">
        <v>29</v>
      </c>
      <c r="G5" s="113">
        <f>'Unauthorised transactions'!B26</f>
        <v>0</v>
      </c>
      <c r="H5" s="113">
        <f>'Unauthorised transactions'!C26</f>
        <v>0</v>
      </c>
    </row>
    <row r="6" spans="1:8" x14ac:dyDescent="0.25">
      <c r="A6" s="113">
        <f>Instructions!$D$14</f>
        <v>0</v>
      </c>
      <c r="B6" s="113">
        <f>Instructions!$D$16</f>
        <v>0</v>
      </c>
      <c r="C6" s="113">
        <f>Instructions!$D$18</f>
        <v>2016</v>
      </c>
      <c r="D6" s="113" t="s">
        <v>53</v>
      </c>
      <c r="E6" s="113" t="s">
        <v>109</v>
      </c>
      <c r="F6" s="115" t="s">
        <v>25</v>
      </c>
      <c r="G6" s="113">
        <f>'Unauthorised transactions'!B27</f>
        <v>0</v>
      </c>
      <c r="H6" s="113">
        <f>'Unauthorised transactions'!C27</f>
        <v>0</v>
      </c>
    </row>
    <row r="7" spans="1:8" x14ac:dyDescent="0.25">
      <c r="A7" s="113">
        <f>Instructions!$D$14</f>
        <v>0</v>
      </c>
      <c r="B7" s="113">
        <f>Instructions!$D$16</f>
        <v>0</v>
      </c>
      <c r="C7" s="113">
        <f>Instructions!$D$18</f>
        <v>2016</v>
      </c>
      <c r="D7" s="113" t="s">
        <v>53</v>
      </c>
      <c r="E7" s="113" t="s">
        <v>109</v>
      </c>
      <c r="F7" s="114" t="s">
        <v>17</v>
      </c>
      <c r="G7" s="113">
        <f>'Unauthorised transactions'!B28</f>
        <v>0</v>
      </c>
      <c r="H7" s="113">
        <f>'Unauthorised transactions'!C28</f>
        <v>0</v>
      </c>
    </row>
    <row r="8" spans="1:8" x14ac:dyDescent="0.25">
      <c r="A8" s="113">
        <f>Instructions!$D$14</f>
        <v>0</v>
      </c>
      <c r="B8" s="113">
        <f>Instructions!$D$16</f>
        <v>0</v>
      </c>
      <c r="C8" s="113">
        <f>Instructions!$D$18</f>
        <v>2016</v>
      </c>
      <c r="D8" s="113" t="s">
        <v>53</v>
      </c>
      <c r="E8" s="113" t="s">
        <v>110</v>
      </c>
      <c r="F8" s="114" t="s">
        <v>26</v>
      </c>
      <c r="G8" s="113">
        <f>'Unauthorised transactions'!D23</f>
        <v>0</v>
      </c>
      <c r="H8" s="113">
        <f>'Unauthorised transactions'!E23</f>
        <v>0</v>
      </c>
    </row>
    <row r="9" spans="1:8" x14ac:dyDescent="0.25">
      <c r="A9" s="113">
        <f>Instructions!$D$14</f>
        <v>0</v>
      </c>
      <c r="B9" s="113">
        <f>Instructions!$D$16</f>
        <v>0</v>
      </c>
      <c r="C9" s="113">
        <f>Instructions!$D$18</f>
        <v>2016</v>
      </c>
      <c r="D9" s="113" t="s">
        <v>53</v>
      </c>
      <c r="E9" s="113" t="s">
        <v>110</v>
      </c>
      <c r="F9" s="114" t="s">
        <v>27</v>
      </c>
      <c r="G9" s="113">
        <f>'Unauthorised transactions'!D24</f>
        <v>0</v>
      </c>
      <c r="H9" s="113">
        <f>'Unauthorised transactions'!E24</f>
        <v>0</v>
      </c>
    </row>
    <row r="10" spans="1:8" x14ac:dyDescent="0.25">
      <c r="A10" s="113">
        <f>Instructions!$D$14</f>
        <v>0</v>
      </c>
      <c r="B10" s="113">
        <f>Instructions!$D$16</f>
        <v>0</v>
      </c>
      <c r="C10" s="113">
        <f>Instructions!$D$18</f>
        <v>2016</v>
      </c>
      <c r="D10" s="113" t="s">
        <v>53</v>
      </c>
      <c r="E10" s="113" t="s">
        <v>110</v>
      </c>
      <c r="F10" s="114" t="s">
        <v>28</v>
      </c>
      <c r="G10" s="113">
        <f>'Unauthorised transactions'!D25</f>
        <v>0</v>
      </c>
      <c r="H10" s="113">
        <f>'Unauthorised transactions'!E25</f>
        <v>0</v>
      </c>
    </row>
    <row r="11" spans="1:8" x14ac:dyDescent="0.25">
      <c r="A11" s="113">
        <f>Instructions!$D$14</f>
        <v>0</v>
      </c>
      <c r="B11" s="113">
        <f>Instructions!$D$16</f>
        <v>0</v>
      </c>
      <c r="C11" s="113">
        <f>Instructions!$D$18</f>
        <v>2016</v>
      </c>
      <c r="D11" s="113" t="s">
        <v>53</v>
      </c>
      <c r="E11" s="113" t="s">
        <v>110</v>
      </c>
      <c r="F11" s="114" t="s">
        <v>29</v>
      </c>
      <c r="G11" s="113">
        <f>'Unauthorised transactions'!D26</f>
        <v>0</v>
      </c>
      <c r="H11" s="113">
        <f>'Unauthorised transactions'!E26</f>
        <v>0</v>
      </c>
    </row>
    <row r="12" spans="1:8" x14ac:dyDescent="0.25">
      <c r="A12" s="113">
        <f>Instructions!$D$14</f>
        <v>0</v>
      </c>
      <c r="B12" s="113">
        <f>Instructions!$D$16</f>
        <v>0</v>
      </c>
      <c r="C12" s="113">
        <f>Instructions!$D$18</f>
        <v>2016</v>
      </c>
      <c r="D12" s="113" t="s">
        <v>53</v>
      </c>
      <c r="E12" s="113" t="s">
        <v>110</v>
      </c>
      <c r="F12" s="115" t="s">
        <v>25</v>
      </c>
      <c r="G12" s="113">
        <f>'Unauthorised transactions'!D27</f>
        <v>0</v>
      </c>
      <c r="H12" s="113">
        <f>'Unauthorised transactions'!E27</f>
        <v>0</v>
      </c>
    </row>
    <row r="13" spans="1:8" x14ac:dyDescent="0.25">
      <c r="A13" s="113">
        <f>Instructions!$D$14</f>
        <v>0</v>
      </c>
      <c r="B13" s="113">
        <f>Instructions!$D$16</f>
        <v>0</v>
      </c>
      <c r="C13" s="113">
        <f>Instructions!$D$18</f>
        <v>2016</v>
      </c>
      <c r="D13" s="113" t="s">
        <v>53</v>
      </c>
      <c r="E13" s="113" t="s">
        <v>110</v>
      </c>
      <c r="F13" s="114" t="s">
        <v>17</v>
      </c>
      <c r="G13" s="113">
        <f>'Unauthorised transactions'!D28</f>
        <v>0</v>
      </c>
      <c r="H13" s="113">
        <f>'Unauthorised transactions'!E28</f>
        <v>0</v>
      </c>
    </row>
    <row r="14" spans="1:8" x14ac:dyDescent="0.25">
      <c r="A14" s="113">
        <f>Instructions!$D$14</f>
        <v>0</v>
      </c>
      <c r="B14" s="113">
        <f>Instructions!$D$16</f>
        <v>0</v>
      </c>
      <c r="C14" s="113">
        <f>Instructions!$D$18</f>
        <v>2016</v>
      </c>
      <c r="D14" s="113" t="s">
        <v>53</v>
      </c>
      <c r="E14" s="113" t="s">
        <v>16</v>
      </c>
      <c r="F14" s="114" t="s">
        <v>26</v>
      </c>
      <c r="G14" s="113">
        <f>'Unauthorised transactions'!F23</f>
        <v>0</v>
      </c>
      <c r="H14" s="113">
        <f>'Unauthorised transactions'!G23</f>
        <v>0</v>
      </c>
    </row>
    <row r="15" spans="1:8" x14ac:dyDescent="0.25">
      <c r="A15" s="113">
        <f>Instructions!$D$14</f>
        <v>0</v>
      </c>
      <c r="B15" s="113">
        <f>Instructions!$D$16</f>
        <v>0</v>
      </c>
      <c r="C15" s="113">
        <f>Instructions!$D$18</f>
        <v>2016</v>
      </c>
      <c r="D15" s="113" t="s">
        <v>53</v>
      </c>
      <c r="E15" s="113" t="s">
        <v>16</v>
      </c>
      <c r="F15" s="114" t="s">
        <v>27</v>
      </c>
      <c r="G15" s="113">
        <f>'Unauthorised transactions'!F24</f>
        <v>0</v>
      </c>
      <c r="H15" s="113">
        <f>'Unauthorised transactions'!G24</f>
        <v>0</v>
      </c>
    </row>
    <row r="16" spans="1:8" x14ac:dyDescent="0.25">
      <c r="A16" s="113">
        <f>Instructions!$D$14</f>
        <v>0</v>
      </c>
      <c r="B16" s="113">
        <f>Instructions!$D$16</f>
        <v>0</v>
      </c>
      <c r="C16" s="113">
        <f>Instructions!$D$18</f>
        <v>2016</v>
      </c>
      <c r="D16" s="113" t="s">
        <v>53</v>
      </c>
      <c r="E16" s="113" t="s">
        <v>16</v>
      </c>
      <c r="F16" s="114" t="s">
        <v>28</v>
      </c>
      <c r="G16" s="113">
        <f>'Unauthorised transactions'!F25</f>
        <v>0</v>
      </c>
      <c r="H16" s="113">
        <f>'Unauthorised transactions'!G25</f>
        <v>0</v>
      </c>
    </row>
    <row r="17" spans="1:8" x14ac:dyDescent="0.25">
      <c r="A17" s="113">
        <f>Instructions!$D$14</f>
        <v>0</v>
      </c>
      <c r="B17" s="113">
        <f>Instructions!$D$16</f>
        <v>0</v>
      </c>
      <c r="C17" s="113">
        <f>Instructions!$D$18</f>
        <v>2016</v>
      </c>
      <c r="D17" s="113" t="s">
        <v>53</v>
      </c>
      <c r="E17" s="113" t="s">
        <v>16</v>
      </c>
      <c r="F17" s="114" t="s">
        <v>29</v>
      </c>
      <c r="G17" s="113">
        <f>'Unauthorised transactions'!F26</f>
        <v>0</v>
      </c>
      <c r="H17" s="113">
        <f>'Unauthorised transactions'!G26</f>
        <v>0</v>
      </c>
    </row>
    <row r="18" spans="1:8" x14ac:dyDescent="0.25">
      <c r="A18" s="113">
        <f>Instructions!$D$14</f>
        <v>0</v>
      </c>
      <c r="B18" s="113">
        <f>Instructions!$D$16</f>
        <v>0</v>
      </c>
      <c r="C18" s="113">
        <f>Instructions!$D$18</f>
        <v>2016</v>
      </c>
      <c r="D18" s="113" t="s">
        <v>53</v>
      </c>
      <c r="E18" s="113" t="s">
        <v>16</v>
      </c>
      <c r="F18" s="115" t="s">
        <v>25</v>
      </c>
      <c r="G18" s="113">
        <f>'Unauthorised transactions'!F27</f>
        <v>0</v>
      </c>
      <c r="H18" s="113">
        <f>'Unauthorised transactions'!G27</f>
        <v>0</v>
      </c>
    </row>
    <row r="19" spans="1:8" x14ac:dyDescent="0.25">
      <c r="A19" s="113">
        <f>Instructions!$D$14</f>
        <v>0</v>
      </c>
      <c r="B19" s="113">
        <f>Instructions!$D$16</f>
        <v>0</v>
      </c>
      <c r="C19" s="113">
        <f>Instructions!$D$18</f>
        <v>2016</v>
      </c>
      <c r="D19" s="113" t="s">
        <v>53</v>
      </c>
      <c r="E19" s="113" t="s">
        <v>16</v>
      </c>
      <c r="F19" s="114" t="s">
        <v>17</v>
      </c>
      <c r="G19" s="113">
        <f>'Unauthorised transactions'!F28</f>
        <v>0</v>
      </c>
      <c r="H19" s="113">
        <f>'Unauthorised transactions'!G28</f>
        <v>0</v>
      </c>
    </row>
    <row r="20" spans="1:8" x14ac:dyDescent="0.25">
      <c r="A20" s="113">
        <f>Instructions!$D$14</f>
        <v>0</v>
      </c>
      <c r="B20" s="113">
        <f>Instructions!$D$16</f>
        <v>0</v>
      </c>
      <c r="C20" s="113">
        <f>Instructions!$D$18</f>
        <v>2016</v>
      </c>
      <c r="D20" s="113" t="s">
        <v>107</v>
      </c>
      <c r="E20" s="113" t="s">
        <v>109</v>
      </c>
      <c r="F20" s="114" t="s">
        <v>26</v>
      </c>
      <c r="G20" s="113">
        <f>'Unauthorised transactions'!H23</f>
        <v>0</v>
      </c>
      <c r="H20" s="113">
        <f>'Unauthorised transactions'!I23</f>
        <v>0</v>
      </c>
    </row>
    <row r="21" spans="1:8" x14ac:dyDescent="0.25">
      <c r="A21" s="113">
        <f>Instructions!$D$14</f>
        <v>0</v>
      </c>
      <c r="B21" s="113">
        <f>Instructions!$D$16</f>
        <v>0</v>
      </c>
      <c r="C21" s="113">
        <f>Instructions!$D$18</f>
        <v>2016</v>
      </c>
      <c r="D21" s="113" t="s">
        <v>107</v>
      </c>
      <c r="E21" s="113" t="s">
        <v>109</v>
      </c>
      <c r="F21" s="114" t="s">
        <v>27</v>
      </c>
      <c r="G21" s="113">
        <f>'Unauthorised transactions'!H24</f>
        <v>0</v>
      </c>
      <c r="H21" s="113">
        <f>'Unauthorised transactions'!I24</f>
        <v>0</v>
      </c>
    </row>
    <row r="22" spans="1:8" x14ac:dyDescent="0.25">
      <c r="A22" s="113">
        <f>Instructions!$D$14</f>
        <v>0</v>
      </c>
      <c r="B22" s="113">
        <f>Instructions!$D$16</f>
        <v>0</v>
      </c>
      <c r="C22" s="113">
        <f>Instructions!$D$18</f>
        <v>2016</v>
      </c>
      <c r="D22" s="113" t="s">
        <v>107</v>
      </c>
      <c r="E22" s="113" t="s">
        <v>109</v>
      </c>
      <c r="F22" s="114" t="s">
        <v>28</v>
      </c>
      <c r="G22" s="113">
        <f>'Unauthorised transactions'!H25</f>
        <v>0</v>
      </c>
      <c r="H22" s="113">
        <f>'Unauthorised transactions'!I25</f>
        <v>0</v>
      </c>
    </row>
    <row r="23" spans="1:8" x14ac:dyDescent="0.25">
      <c r="A23" s="113">
        <f>Instructions!$D$14</f>
        <v>0</v>
      </c>
      <c r="B23" s="113">
        <f>Instructions!$D$16</f>
        <v>0</v>
      </c>
      <c r="C23" s="113">
        <f>Instructions!$D$18</f>
        <v>2016</v>
      </c>
      <c r="D23" s="113" t="s">
        <v>107</v>
      </c>
      <c r="E23" s="113" t="s">
        <v>109</v>
      </c>
      <c r="F23" s="114" t="s">
        <v>29</v>
      </c>
      <c r="G23" s="113">
        <f>'Unauthorised transactions'!H26</f>
        <v>0</v>
      </c>
      <c r="H23" s="113">
        <f>'Unauthorised transactions'!I26</f>
        <v>0</v>
      </c>
    </row>
    <row r="24" spans="1:8" x14ac:dyDescent="0.25">
      <c r="A24" s="113">
        <f>Instructions!$D$14</f>
        <v>0</v>
      </c>
      <c r="B24" s="113">
        <f>Instructions!$D$16</f>
        <v>0</v>
      </c>
      <c r="C24" s="113">
        <f>Instructions!$D$18</f>
        <v>2016</v>
      </c>
      <c r="D24" s="113" t="s">
        <v>107</v>
      </c>
      <c r="E24" s="113" t="s">
        <v>109</v>
      </c>
      <c r="F24" s="115" t="s">
        <v>25</v>
      </c>
      <c r="G24" s="113">
        <f>'Unauthorised transactions'!H27</f>
        <v>0</v>
      </c>
      <c r="H24" s="113">
        <f>'Unauthorised transactions'!I27</f>
        <v>0</v>
      </c>
    </row>
    <row r="25" spans="1:8" x14ac:dyDescent="0.25">
      <c r="A25" s="113">
        <f>Instructions!$D$14</f>
        <v>0</v>
      </c>
      <c r="B25" s="113">
        <f>Instructions!$D$16</f>
        <v>0</v>
      </c>
      <c r="C25" s="113">
        <f>Instructions!$D$18</f>
        <v>2016</v>
      </c>
      <c r="D25" s="113" t="s">
        <v>107</v>
      </c>
      <c r="E25" s="113" t="s">
        <v>109</v>
      </c>
      <c r="F25" s="114" t="s">
        <v>17</v>
      </c>
      <c r="G25" s="113">
        <f>'Unauthorised transactions'!H28</f>
        <v>0</v>
      </c>
      <c r="H25" s="113">
        <f>'Unauthorised transactions'!I28</f>
        <v>0</v>
      </c>
    </row>
    <row r="26" spans="1:8" x14ac:dyDescent="0.25">
      <c r="A26" s="113">
        <f>Instructions!$D$14</f>
        <v>0</v>
      </c>
      <c r="B26" s="113">
        <f>Instructions!$D$16</f>
        <v>0</v>
      </c>
      <c r="C26" s="113">
        <f>Instructions!$D$18</f>
        <v>2016</v>
      </c>
      <c r="D26" s="113" t="s">
        <v>107</v>
      </c>
      <c r="E26" s="113" t="s">
        <v>110</v>
      </c>
      <c r="F26" s="114" t="s">
        <v>26</v>
      </c>
      <c r="G26" s="113">
        <f>'Unauthorised transactions'!J23</f>
        <v>0</v>
      </c>
      <c r="H26" s="113">
        <f>'Unauthorised transactions'!K23</f>
        <v>0</v>
      </c>
    </row>
    <row r="27" spans="1:8" x14ac:dyDescent="0.25">
      <c r="A27" s="113">
        <f>Instructions!$D$14</f>
        <v>0</v>
      </c>
      <c r="B27" s="113">
        <f>Instructions!$D$16</f>
        <v>0</v>
      </c>
      <c r="C27" s="113">
        <f>Instructions!$D$18</f>
        <v>2016</v>
      </c>
      <c r="D27" s="113" t="s">
        <v>107</v>
      </c>
      <c r="E27" s="113" t="s">
        <v>110</v>
      </c>
      <c r="F27" s="114" t="s">
        <v>27</v>
      </c>
      <c r="G27" s="113">
        <f>'Unauthorised transactions'!J24</f>
        <v>0</v>
      </c>
      <c r="H27" s="113">
        <f>'Unauthorised transactions'!K24</f>
        <v>0</v>
      </c>
    </row>
    <row r="28" spans="1:8" x14ac:dyDescent="0.25">
      <c r="A28" s="113">
        <f>Instructions!$D$14</f>
        <v>0</v>
      </c>
      <c r="B28" s="113">
        <f>Instructions!$D$16</f>
        <v>0</v>
      </c>
      <c r="C28" s="113">
        <f>Instructions!$D$18</f>
        <v>2016</v>
      </c>
      <c r="D28" s="113" t="s">
        <v>107</v>
      </c>
      <c r="E28" s="113" t="s">
        <v>110</v>
      </c>
      <c r="F28" s="114" t="s">
        <v>28</v>
      </c>
      <c r="G28" s="113">
        <f>'Unauthorised transactions'!J25</f>
        <v>0</v>
      </c>
      <c r="H28" s="113">
        <f>'Unauthorised transactions'!K25</f>
        <v>0</v>
      </c>
    </row>
    <row r="29" spans="1:8" ht="14.45" x14ac:dyDescent="0.3">
      <c r="A29" s="113">
        <f>Instructions!$D$14</f>
        <v>0</v>
      </c>
      <c r="B29" s="113">
        <f>Instructions!$D$16</f>
        <v>0</v>
      </c>
      <c r="C29" s="113">
        <f>Instructions!$D$18</f>
        <v>2016</v>
      </c>
      <c r="D29" s="113" t="s">
        <v>107</v>
      </c>
      <c r="E29" s="113" t="s">
        <v>110</v>
      </c>
      <c r="F29" s="114" t="s">
        <v>29</v>
      </c>
      <c r="G29" s="113">
        <f>'Unauthorised transactions'!J26</f>
        <v>0</v>
      </c>
      <c r="H29" s="113">
        <f>'Unauthorised transactions'!K26</f>
        <v>0</v>
      </c>
    </row>
    <row r="30" spans="1:8" ht="14.45" x14ac:dyDescent="0.3">
      <c r="A30" s="113">
        <f>Instructions!$D$14</f>
        <v>0</v>
      </c>
      <c r="B30" s="113">
        <f>Instructions!$D$16</f>
        <v>0</v>
      </c>
      <c r="C30" s="113">
        <f>Instructions!$D$18</f>
        <v>2016</v>
      </c>
      <c r="D30" s="113" t="s">
        <v>107</v>
      </c>
      <c r="E30" s="113" t="s">
        <v>110</v>
      </c>
      <c r="F30" s="115" t="s">
        <v>25</v>
      </c>
      <c r="G30" s="113">
        <f>'Unauthorised transactions'!J27</f>
        <v>0</v>
      </c>
      <c r="H30" s="113">
        <f>'Unauthorised transactions'!K27</f>
        <v>0</v>
      </c>
    </row>
    <row r="31" spans="1:8" ht="14.45" x14ac:dyDescent="0.3">
      <c r="A31" s="113">
        <f>Instructions!$D$14</f>
        <v>0</v>
      </c>
      <c r="B31" s="113">
        <f>Instructions!$D$16</f>
        <v>0</v>
      </c>
      <c r="C31" s="113">
        <f>Instructions!$D$18</f>
        <v>2016</v>
      </c>
      <c r="D31" s="113" t="s">
        <v>107</v>
      </c>
      <c r="E31" s="113" t="s">
        <v>110</v>
      </c>
      <c r="F31" s="114" t="s">
        <v>17</v>
      </c>
      <c r="G31" s="113">
        <f>'Unauthorised transactions'!J28</f>
        <v>0</v>
      </c>
      <c r="H31" s="113">
        <f>'Unauthorised transactions'!K28</f>
        <v>0</v>
      </c>
    </row>
    <row r="32" spans="1:8" ht="14.45" x14ac:dyDescent="0.3">
      <c r="A32" s="113">
        <f>Instructions!$D$14</f>
        <v>0</v>
      </c>
      <c r="B32" s="113">
        <f>Instructions!$D$16</f>
        <v>0</v>
      </c>
      <c r="C32" s="113">
        <f>Instructions!$D$18</f>
        <v>2016</v>
      </c>
      <c r="D32" s="113" t="s">
        <v>107</v>
      </c>
      <c r="E32" s="113" t="s">
        <v>16</v>
      </c>
      <c r="F32" s="114" t="s">
        <v>26</v>
      </c>
      <c r="G32" s="113">
        <f>'Unauthorised transactions'!L23</f>
        <v>0</v>
      </c>
      <c r="H32" s="113">
        <f>'Unauthorised transactions'!M23</f>
        <v>0</v>
      </c>
    </row>
    <row r="33" spans="1:8" ht="14.45" x14ac:dyDescent="0.3">
      <c r="A33" s="113">
        <f>Instructions!$D$14</f>
        <v>0</v>
      </c>
      <c r="B33" s="113">
        <f>Instructions!$D$16</f>
        <v>0</v>
      </c>
      <c r="C33" s="113">
        <f>Instructions!$D$18</f>
        <v>2016</v>
      </c>
      <c r="D33" s="113" t="s">
        <v>107</v>
      </c>
      <c r="E33" s="113" t="s">
        <v>16</v>
      </c>
      <c r="F33" s="114" t="s">
        <v>27</v>
      </c>
      <c r="G33" s="113">
        <f>'Unauthorised transactions'!L24</f>
        <v>0</v>
      </c>
      <c r="H33" s="113">
        <f>'Unauthorised transactions'!M24</f>
        <v>0</v>
      </c>
    </row>
    <row r="34" spans="1:8" ht="14.45" x14ac:dyDescent="0.3">
      <c r="A34" s="113">
        <f>Instructions!$D$14</f>
        <v>0</v>
      </c>
      <c r="B34" s="113">
        <f>Instructions!$D$16</f>
        <v>0</v>
      </c>
      <c r="C34" s="113">
        <f>Instructions!$D$18</f>
        <v>2016</v>
      </c>
      <c r="D34" s="113" t="s">
        <v>107</v>
      </c>
      <c r="E34" s="113" t="s">
        <v>16</v>
      </c>
      <c r="F34" s="114" t="s">
        <v>28</v>
      </c>
      <c r="G34" s="113">
        <f>'Unauthorised transactions'!L25</f>
        <v>0</v>
      </c>
      <c r="H34" s="113">
        <f>'Unauthorised transactions'!M25</f>
        <v>0</v>
      </c>
    </row>
    <row r="35" spans="1:8" ht="14.45" x14ac:dyDescent="0.3">
      <c r="A35" s="113">
        <f>Instructions!$D$14</f>
        <v>0</v>
      </c>
      <c r="B35" s="113">
        <f>Instructions!$D$16</f>
        <v>0</v>
      </c>
      <c r="C35" s="113">
        <f>Instructions!$D$18</f>
        <v>2016</v>
      </c>
      <c r="D35" s="113" t="s">
        <v>107</v>
      </c>
      <c r="E35" s="113" t="s">
        <v>16</v>
      </c>
      <c r="F35" s="114" t="s">
        <v>29</v>
      </c>
      <c r="G35" s="113">
        <f>'Unauthorised transactions'!L26</f>
        <v>0</v>
      </c>
      <c r="H35" s="113">
        <f>'Unauthorised transactions'!M26</f>
        <v>0</v>
      </c>
    </row>
    <row r="36" spans="1:8" ht="14.45" x14ac:dyDescent="0.3">
      <c r="A36" s="113">
        <f>Instructions!$D$14</f>
        <v>0</v>
      </c>
      <c r="B36" s="113">
        <f>Instructions!$D$16</f>
        <v>0</v>
      </c>
      <c r="C36" s="113">
        <f>Instructions!$D$18</f>
        <v>2016</v>
      </c>
      <c r="D36" s="113" t="s">
        <v>107</v>
      </c>
      <c r="E36" s="113" t="s">
        <v>16</v>
      </c>
      <c r="F36" s="115" t="s">
        <v>25</v>
      </c>
      <c r="G36" s="113">
        <f>'Unauthorised transactions'!L27</f>
        <v>0</v>
      </c>
      <c r="H36" s="113">
        <f>'Unauthorised transactions'!M27</f>
        <v>0</v>
      </c>
    </row>
    <row r="37" spans="1:8" ht="14.45" x14ac:dyDescent="0.3">
      <c r="A37" s="113">
        <f>Instructions!$D$14</f>
        <v>0</v>
      </c>
      <c r="B37" s="113">
        <f>Instructions!$D$16</f>
        <v>0</v>
      </c>
      <c r="C37" s="113">
        <f>Instructions!$D$18</f>
        <v>2016</v>
      </c>
      <c r="D37" s="113" t="s">
        <v>107</v>
      </c>
      <c r="E37" s="113" t="s">
        <v>16</v>
      </c>
      <c r="F37" s="114" t="s">
        <v>17</v>
      </c>
      <c r="G37" s="113">
        <f>'Unauthorised transactions'!L28</f>
        <v>0</v>
      </c>
      <c r="H37" s="113">
        <f>'Unauthorised transactions'!M28</f>
        <v>0</v>
      </c>
    </row>
    <row r="38" spans="1:8" ht="14.45" x14ac:dyDescent="0.3">
      <c r="A38" s="113">
        <f>Instructions!$D$14</f>
        <v>0</v>
      </c>
      <c r="B38" s="113">
        <f>Instructions!$D$16</f>
        <v>0</v>
      </c>
      <c r="C38" s="113">
        <f>Instructions!$D$18</f>
        <v>2016</v>
      </c>
      <c r="D38" s="113" t="s">
        <v>108</v>
      </c>
      <c r="E38" s="113" t="s">
        <v>16</v>
      </c>
      <c r="F38" s="114" t="s">
        <v>27</v>
      </c>
      <c r="G38" s="113">
        <f>'Unauthorised transactions'!N24</f>
        <v>0</v>
      </c>
      <c r="H38" s="113">
        <f>'Unauthorised transactions'!O24</f>
        <v>0</v>
      </c>
    </row>
    <row r="39" spans="1:8" x14ac:dyDescent="0.25">
      <c r="A39" s="113">
        <f>Instructions!$D$14</f>
        <v>0</v>
      </c>
      <c r="B39" s="113">
        <f>Instructions!$D$16</f>
        <v>0</v>
      </c>
      <c r="C39" s="113">
        <f>Instructions!$D$18</f>
        <v>2016</v>
      </c>
      <c r="D39" s="113" t="s">
        <v>108</v>
      </c>
      <c r="E39" s="113" t="s">
        <v>16</v>
      </c>
      <c r="F39" s="114" t="s">
        <v>28</v>
      </c>
      <c r="G39" s="113">
        <f>'Unauthorised transactions'!N25</f>
        <v>0</v>
      </c>
      <c r="H39" s="113">
        <f>'Unauthorised transactions'!O25</f>
        <v>0</v>
      </c>
    </row>
    <row r="40" spans="1:8" x14ac:dyDescent="0.25">
      <c r="A40" s="113">
        <f>Instructions!$D$14</f>
        <v>0</v>
      </c>
      <c r="B40" s="113">
        <f>Instructions!$D$16</f>
        <v>0</v>
      </c>
      <c r="C40" s="113">
        <f>Instructions!$D$18</f>
        <v>2016</v>
      </c>
      <c r="D40" s="113" t="s">
        <v>108</v>
      </c>
      <c r="E40" s="113" t="s">
        <v>16</v>
      </c>
      <c r="F40" s="114" t="s">
        <v>29</v>
      </c>
      <c r="G40" s="113">
        <f>'Unauthorised transactions'!N26</f>
        <v>0</v>
      </c>
      <c r="H40" s="113">
        <f>'Unauthorised transactions'!O26</f>
        <v>0</v>
      </c>
    </row>
    <row r="41" spans="1:8" x14ac:dyDescent="0.25">
      <c r="A41" s="113">
        <f>Instructions!$D$14</f>
        <v>0</v>
      </c>
      <c r="B41" s="113">
        <f>Instructions!$D$16</f>
        <v>0</v>
      </c>
      <c r="C41" s="113">
        <f>Instructions!$D$18</f>
        <v>2016</v>
      </c>
      <c r="D41" s="113" t="s">
        <v>108</v>
      </c>
      <c r="E41" s="113" t="s">
        <v>16</v>
      </c>
      <c r="F41" s="115" t="s">
        <v>25</v>
      </c>
      <c r="G41" s="113">
        <f>'Unauthorised transactions'!N27</f>
        <v>0</v>
      </c>
      <c r="H41" s="113">
        <f>'Unauthorised transactions'!O27</f>
        <v>0</v>
      </c>
    </row>
    <row r="42" spans="1:8" x14ac:dyDescent="0.25">
      <c r="A42" s="113">
        <f>Instructions!$D$14</f>
        <v>0</v>
      </c>
      <c r="B42" s="113">
        <f>Instructions!$D$16</f>
        <v>0</v>
      </c>
      <c r="C42" s="113">
        <f>Instructions!$D$18</f>
        <v>2016</v>
      </c>
      <c r="D42" s="113" t="s">
        <v>108</v>
      </c>
      <c r="E42" s="113" t="s">
        <v>16</v>
      </c>
      <c r="F42" s="114" t="s">
        <v>17</v>
      </c>
      <c r="G42" s="113">
        <f>'Unauthorised transactions'!N28</f>
        <v>0</v>
      </c>
      <c r="H42" s="113">
        <f>'Unauthorised transactions'!O28</f>
        <v>0</v>
      </c>
    </row>
  </sheetData>
  <sheetProtection password="8F3D"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41"/>
  <sheetViews>
    <sheetView workbookViewId="0">
      <selection activeCell="K35" sqref="K35"/>
    </sheetView>
  </sheetViews>
  <sheetFormatPr defaultRowHeight="15" x14ac:dyDescent="0.25"/>
  <cols>
    <col min="1" max="1" width="11.85546875" bestFit="1" customWidth="1"/>
    <col min="2" max="2" width="10.85546875" bestFit="1" customWidth="1"/>
    <col min="4" max="4" width="16.140625" bestFit="1" customWidth="1"/>
    <col min="5" max="5" width="30.7109375" bestFit="1" customWidth="1"/>
  </cols>
  <sheetData>
    <row r="1" spans="1:7" x14ac:dyDescent="0.25">
      <c r="A1" s="106" t="s">
        <v>105</v>
      </c>
      <c r="B1" s="107" t="s">
        <v>111</v>
      </c>
      <c r="C1" s="107" t="s">
        <v>103</v>
      </c>
      <c r="D1" s="107" t="s">
        <v>126</v>
      </c>
      <c r="E1" s="107" t="s">
        <v>121</v>
      </c>
      <c r="F1" s="107" t="s">
        <v>2</v>
      </c>
      <c r="G1" s="108" t="s">
        <v>3</v>
      </c>
    </row>
    <row r="2" spans="1:7" x14ac:dyDescent="0.25">
      <c r="A2" s="116">
        <f>Instructions!$D$14</f>
        <v>0</v>
      </c>
      <c r="B2" s="116">
        <f>Instructions!$D$16</f>
        <v>0</v>
      </c>
      <c r="C2" s="116">
        <f>Instructions!$D$18</f>
        <v>2016</v>
      </c>
      <c r="D2" s="116" t="s">
        <v>124</v>
      </c>
      <c r="E2" s="116" t="s">
        <v>4</v>
      </c>
      <c r="F2" s="116">
        <f>'Unauthorised transactions'!B38</f>
        <v>0</v>
      </c>
      <c r="G2" s="116">
        <f>'Unauthorised transactions'!C38</f>
        <v>0</v>
      </c>
    </row>
    <row r="3" spans="1:7" x14ac:dyDescent="0.25">
      <c r="A3" s="116">
        <f>Instructions!$D$14</f>
        <v>0</v>
      </c>
      <c r="B3" s="116">
        <f>Instructions!$D$16</f>
        <v>0</v>
      </c>
      <c r="C3" s="116">
        <f>Instructions!$D$18</f>
        <v>2016</v>
      </c>
      <c r="D3" s="116" t="s">
        <v>124</v>
      </c>
      <c r="E3" s="116" t="s">
        <v>5</v>
      </c>
      <c r="F3" s="116">
        <f>'Unauthorised transactions'!B39</f>
        <v>0</v>
      </c>
      <c r="G3" s="116">
        <f>'Unauthorised transactions'!C39</f>
        <v>0</v>
      </c>
    </row>
    <row r="4" spans="1:7" x14ac:dyDescent="0.25">
      <c r="A4" s="116">
        <f>Instructions!$D$14</f>
        <v>0</v>
      </c>
      <c r="B4" s="116">
        <f>Instructions!$D$16</f>
        <v>0</v>
      </c>
      <c r="C4" s="116">
        <f>Instructions!$D$18</f>
        <v>2016</v>
      </c>
      <c r="D4" s="116" t="s">
        <v>124</v>
      </c>
      <c r="E4" s="116" t="s">
        <v>6</v>
      </c>
      <c r="F4" s="116">
        <f>'Unauthorised transactions'!B40</f>
        <v>0</v>
      </c>
      <c r="G4" s="116">
        <f>'Unauthorised transactions'!C40</f>
        <v>0</v>
      </c>
    </row>
    <row r="5" spans="1:7" x14ac:dyDescent="0.25">
      <c r="A5" s="116">
        <f>Instructions!$D$14</f>
        <v>0</v>
      </c>
      <c r="B5" s="116">
        <f>Instructions!$D$16</f>
        <v>0</v>
      </c>
      <c r="C5" s="116">
        <f>Instructions!$D$18</f>
        <v>2016</v>
      </c>
      <c r="D5" s="116" t="s">
        <v>124</v>
      </c>
      <c r="E5" s="116" t="s">
        <v>7</v>
      </c>
      <c r="F5" s="116">
        <f>'Unauthorised transactions'!B41</f>
        <v>0</v>
      </c>
      <c r="G5" s="116">
        <f>'Unauthorised transactions'!C41</f>
        <v>0</v>
      </c>
    </row>
    <row r="6" spans="1:7" x14ac:dyDescent="0.25">
      <c r="A6" s="116">
        <f>Instructions!$D$14</f>
        <v>0</v>
      </c>
      <c r="B6" s="116">
        <f>Instructions!$D$16</f>
        <v>0</v>
      </c>
      <c r="C6" s="116">
        <f>Instructions!$D$18</f>
        <v>2016</v>
      </c>
      <c r="D6" s="116" t="s">
        <v>124</v>
      </c>
      <c r="E6" s="116" t="s">
        <v>26</v>
      </c>
      <c r="F6" s="116">
        <f>'Unauthorised transactions'!B42</f>
        <v>0</v>
      </c>
      <c r="G6" s="116">
        <f>'Unauthorised transactions'!C42</f>
        <v>0</v>
      </c>
    </row>
    <row r="7" spans="1:7" x14ac:dyDescent="0.25">
      <c r="A7" s="116">
        <f>Instructions!$D$14</f>
        <v>0</v>
      </c>
      <c r="B7" s="116">
        <f>Instructions!$D$16</f>
        <v>0</v>
      </c>
      <c r="C7" s="116">
        <f>Instructions!$D$18</f>
        <v>2016</v>
      </c>
      <c r="D7" s="116" t="s">
        <v>124</v>
      </c>
      <c r="E7" s="116" t="s">
        <v>27</v>
      </c>
      <c r="F7" s="116">
        <f>'Unauthorised transactions'!B43</f>
        <v>0</v>
      </c>
      <c r="G7" s="116">
        <f>'Unauthorised transactions'!C43</f>
        <v>0</v>
      </c>
    </row>
    <row r="8" spans="1:7" x14ac:dyDescent="0.25">
      <c r="A8" s="116">
        <f>Instructions!$D$14</f>
        <v>0</v>
      </c>
      <c r="B8" s="116">
        <f>Instructions!$D$16</f>
        <v>0</v>
      </c>
      <c r="C8" s="116">
        <f>Instructions!$D$18</f>
        <v>2016</v>
      </c>
      <c r="D8" s="116" t="s">
        <v>124</v>
      </c>
      <c r="E8" s="116" t="s">
        <v>28</v>
      </c>
      <c r="F8" s="116">
        <f>'Unauthorised transactions'!B44</f>
        <v>0</v>
      </c>
      <c r="G8" s="116">
        <f>'Unauthorised transactions'!C44</f>
        <v>0</v>
      </c>
    </row>
    <row r="9" spans="1:7" x14ac:dyDescent="0.25">
      <c r="A9" s="116">
        <f>Instructions!$D$14</f>
        <v>0</v>
      </c>
      <c r="B9" s="116">
        <f>Instructions!$D$16</f>
        <v>0</v>
      </c>
      <c r="C9" s="116">
        <f>Instructions!$D$18</f>
        <v>2016</v>
      </c>
      <c r="D9" s="116" t="s">
        <v>124</v>
      </c>
      <c r="E9" s="116" t="s">
        <v>29</v>
      </c>
      <c r="F9" s="116">
        <f>'Unauthorised transactions'!B45</f>
        <v>0</v>
      </c>
      <c r="G9" s="116">
        <f>'Unauthorised transactions'!C45</f>
        <v>0</v>
      </c>
    </row>
    <row r="10" spans="1:7" x14ac:dyDescent="0.25">
      <c r="A10" s="116">
        <f>Instructions!$D$14</f>
        <v>0</v>
      </c>
      <c r="B10" s="116">
        <f>Instructions!$D$16</f>
        <v>0</v>
      </c>
      <c r="C10" s="116">
        <f>Instructions!$D$18</f>
        <v>2016</v>
      </c>
      <c r="D10" s="116" t="s">
        <v>124</v>
      </c>
      <c r="E10" s="116" t="s">
        <v>25</v>
      </c>
      <c r="F10" s="116">
        <f>'Unauthorised transactions'!B46</f>
        <v>0</v>
      </c>
      <c r="G10" s="116">
        <f>'Unauthorised transactions'!C46</f>
        <v>0</v>
      </c>
    </row>
    <row r="11" spans="1:7" x14ac:dyDescent="0.25">
      <c r="A11" s="116">
        <f>Instructions!$D$14</f>
        <v>0</v>
      </c>
      <c r="B11" s="116">
        <f>Instructions!$D$16</f>
        <v>0</v>
      </c>
      <c r="C11" s="116">
        <f>Instructions!$D$18</f>
        <v>2016</v>
      </c>
      <c r="D11" s="116" t="s">
        <v>124</v>
      </c>
      <c r="E11" s="116" t="s">
        <v>10</v>
      </c>
      <c r="F11" s="116">
        <f>'Unauthorised transactions'!B47</f>
        <v>0</v>
      </c>
      <c r="G11" s="116">
        <f>'Unauthorised transactions'!C47</f>
        <v>0</v>
      </c>
    </row>
    <row r="12" spans="1:7" x14ac:dyDescent="0.25">
      <c r="A12" s="116">
        <f>Instructions!$D$14</f>
        <v>0</v>
      </c>
      <c r="B12" s="116">
        <f>Instructions!$D$16</f>
        <v>0</v>
      </c>
      <c r="C12" s="116">
        <f>Instructions!$D$18</f>
        <v>2016</v>
      </c>
      <c r="D12" s="116" t="s">
        <v>52</v>
      </c>
      <c r="E12" s="116" t="s">
        <v>4</v>
      </c>
      <c r="F12" s="116">
        <f>'Unauthorised transactions'!D38</f>
        <v>0</v>
      </c>
      <c r="G12" s="116">
        <f>'Unauthorised transactions'!E38</f>
        <v>0</v>
      </c>
    </row>
    <row r="13" spans="1:7" x14ac:dyDescent="0.25">
      <c r="A13" s="116">
        <f>Instructions!$D$14</f>
        <v>0</v>
      </c>
      <c r="B13" s="116">
        <f>Instructions!$D$16</f>
        <v>0</v>
      </c>
      <c r="C13" s="116">
        <f>Instructions!$D$18</f>
        <v>2016</v>
      </c>
      <c r="D13" s="116" t="s">
        <v>52</v>
      </c>
      <c r="E13" s="116" t="s">
        <v>5</v>
      </c>
      <c r="F13" s="116">
        <f>'Unauthorised transactions'!D39</f>
        <v>0</v>
      </c>
      <c r="G13" s="116">
        <f>'Unauthorised transactions'!E39</f>
        <v>0</v>
      </c>
    </row>
    <row r="14" spans="1:7" x14ac:dyDescent="0.25">
      <c r="A14" s="116">
        <f>Instructions!$D$14</f>
        <v>0</v>
      </c>
      <c r="B14" s="116">
        <f>Instructions!$D$16</f>
        <v>0</v>
      </c>
      <c r="C14" s="116">
        <f>Instructions!$D$18</f>
        <v>2016</v>
      </c>
      <c r="D14" s="116" t="s">
        <v>52</v>
      </c>
      <c r="E14" s="116" t="s">
        <v>6</v>
      </c>
      <c r="F14" s="116">
        <f>'Unauthorised transactions'!D40</f>
        <v>0</v>
      </c>
      <c r="G14" s="116">
        <f>'Unauthorised transactions'!E40</f>
        <v>0</v>
      </c>
    </row>
    <row r="15" spans="1:7" x14ac:dyDescent="0.25">
      <c r="A15" s="116">
        <f>Instructions!$D$14</f>
        <v>0</v>
      </c>
      <c r="B15" s="116">
        <f>Instructions!$D$16</f>
        <v>0</v>
      </c>
      <c r="C15" s="116">
        <f>Instructions!$D$18</f>
        <v>2016</v>
      </c>
      <c r="D15" s="116" t="s">
        <v>52</v>
      </c>
      <c r="E15" s="116" t="s">
        <v>7</v>
      </c>
      <c r="F15" s="116">
        <f>'Unauthorised transactions'!D41</f>
        <v>0</v>
      </c>
      <c r="G15" s="116">
        <f>'Unauthorised transactions'!E41</f>
        <v>0</v>
      </c>
    </row>
    <row r="16" spans="1:7" x14ac:dyDescent="0.25">
      <c r="A16" s="116">
        <f>Instructions!$D$14</f>
        <v>0</v>
      </c>
      <c r="B16" s="116">
        <f>Instructions!$D$16</f>
        <v>0</v>
      </c>
      <c r="C16" s="116">
        <f>Instructions!$D$18</f>
        <v>2016</v>
      </c>
      <c r="D16" s="116" t="s">
        <v>52</v>
      </c>
      <c r="E16" s="116" t="s">
        <v>26</v>
      </c>
      <c r="F16" s="116">
        <f>'Unauthorised transactions'!D42</f>
        <v>0</v>
      </c>
      <c r="G16" s="116">
        <f>'Unauthorised transactions'!E42</f>
        <v>0</v>
      </c>
    </row>
    <row r="17" spans="1:7" x14ac:dyDescent="0.25">
      <c r="A17" s="116">
        <f>Instructions!$D$14</f>
        <v>0</v>
      </c>
      <c r="B17" s="116">
        <f>Instructions!$D$16</f>
        <v>0</v>
      </c>
      <c r="C17" s="116">
        <f>Instructions!$D$18</f>
        <v>2016</v>
      </c>
      <c r="D17" s="116" t="s">
        <v>52</v>
      </c>
      <c r="E17" s="116" t="s">
        <v>27</v>
      </c>
      <c r="F17" s="116">
        <f>'Unauthorised transactions'!D43</f>
        <v>0</v>
      </c>
      <c r="G17" s="116">
        <f>'Unauthorised transactions'!E43</f>
        <v>0</v>
      </c>
    </row>
    <row r="18" spans="1:7" x14ac:dyDescent="0.25">
      <c r="A18" s="116">
        <f>Instructions!$D$14</f>
        <v>0</v>
      </c>
      <c r="B18" s="116">
        <f>Instructions!$D$16</f>
        <v>0</v>
      </c>
      <c r="C18" s="116">
        <f>Instructions!$D$18</f>
        <v>2016</v>
      </c>
      <c r="D18" s="116" t="s">
        <v>52</v>
      </c>
      <c r="E18" s="116" t="s">
        <v>28</v>
      </c>
      <c r="F18" s="116">
        <f>'Unauthorised transactions'!D44</f>
        <v>0</v>
      </c>
      <c r="G18" s="116">
        <f>'Unauthorised transactions'!E44</f>
        <v>0</v>
      </c>
    </row>
    <row r="19" spans="1:7" x14ac:dyDescent="0.25">
      <c r="A19" s="116">
        <f>Instructions!$D$14</f>
        <v>0</v>
      </c>
      <c r="B19" s="116">
        <f>Instructions!$D$16</f>
        <v>0</v>
      </c>
      <c r="C19" s="116">
        <f>Instructions!$D$18</f>
        <v>2016</v>
      </c>
      <c r="D19" s="116" t="s">
        <v>52</v>
      </c>
      <c r="E19" s="116" t="s">
        <v>29</v>
      </c>
      <c r="F19" s="116">
        <f>'Unauthorised transactions'!D45</f>
        <v>0</v>
      </c>
      <c r="G19" s="116">
        <f>'Unauthorised transactions'!E45</f>
        <v>0</v>
      </c>
    </row>
    <row r="20" spans="1:7" x14ac:dyDescent="0.25">
      <c r="A20" s="116">
        <f>Instructions!$D$14</f>
        <v>0</v>
      </c>
      <c r="B20" s="116">
        <f>Instructions!$D$16</f>
        <v>0</v>
      </c>
      <c r="C20" s="116">
        <f>Instructions!$D$18</f>
        <v>2016</v>
      </c>
      <c r="D20" s="116" t="s">
        <v>52</v>
      </c>
      <c r="E20" s="116" t="s">
        <v>25</v>
      </c>
      <c r="F20" s="116">
        <f>'Unauthorised transactions'!D46</f>
        <v>0</v>
      </c>
      <c r="G20" s="116">
        <f>'Unauthorised transactions'!E46</f>
        <v>0</v>
      </c>
    </row>
    <row r="21" spans="1:7" x14ac:dyDescent="0.25">
      <c r="A21" s="116">
        <f>Instructions!$D$14</f>
        <v>0</v>
      </c>
      <c r="B21" s="116">
        <f>Instructions!$D$16</f>
        <v>0</v>
      </c>
      <c r="C21" s="116">
        <f>Instructions!$D$18</f>
        <v>2016</v>
      </c>
      <c r="D21" s="116" t="s">
        <v>52</v>
      </c>
      <c r="E21" s="116" t="s">
        <v>10</v>
      </c>
      <c r="F21" s="116">
        <f>'Unauthorised transactions'!D47</f>
        <v>0</v>
      </c>
      <c r="G21" s="116">
        <f>'Unauthorised transactions'!E47</f>
        <v>0</v>
      </c>
    </row>
    <row r="22" spans="1:7" x14ac:dyDescent="0.25">
      <c r="A22" s="116">
        <f>Instructions!$D$14</f>
        <v>0</v>
      </c>
      <c r="B22" s="116">
        <f>Instructions!$D$16</f>
        <v>0</v>
      </c>
      <c r="C22" s="116">
        <f>Instructions!$D$18</f>
        <v>2016</v>
      </c>
      <c r="D22" s="116" t="s">
        <v>70</v>
      </c>
      <c r="E22" s="116" t="s">
        <v>4</v>
      </c>
      <c r="F22" s="116">
        <f>'Unauthorised transactions'!F38</f>
        <v>0</v>
      </c>
      <c r="G22" s="116">
        <f>'Unauthorised transactions'!G38</f>
        <v>0</v>
      </c>
    </row>
    <row r="23" spans="1:7" x14ac:dyDescent="0.25">
      <c r="A23" s="116">
        <f>Instructions!$D$14</f>
        <v>0</v>
      </c>
      <c r="B23" s="116">
        <f>Instructions!$D$16</f>
        <v>0</v>
      </c>
      <c r="C23" s="116">
        <f>Instructions!$D$18</f>
        <v>2016</v>
      </c>
      <c r="D23" s="116" t="s">
        <v>70</v>
      </c>
      <c r="E23" s="116" t="s">
        <v>5</v>
      </c>
      <c r="F23" s="116">
        <f>'Unauthorised transactions'!F39</f>
        <v>0</v>
      </c>
      <c r="G23" s="116">
        <f>'Unauthorised transactions'!G39</f>
        <v>0</v>
      </c>
    </row>
    <row r="24" spans="1:7" x14ac:dyDescent="0.25">
      <c r="A24" s="116">
        <f>Instructions!$D$14</f>
        <v>0</v>
      </c>
      <c r="B24" s="116">
        <f>Instructions!$D$16</f>
        <v>0</v>
      </c>
      <c r="C24" s="116">
        <f>Instructions!$D$18</f>
        <v>2016</v>
      </c>
      <c r="D24" s="116" t="s">
        <v>70</v>
      </c>
      <c r="E24" s="116" t="s">
        <v>6</v>
      </c>
      <c r="F24" s="116">
        <f>'Unauthorised transactions'!F40</f>
        <v>0</v>
      </c>
      <c r="G24" s="116">
        <f>'Unauthorised transactions'!G40</f>
        <v>0</v>
      </c>
    </row>
    <row r="25" spans="1:7" x14ac:dyDescent="0.25">
      <c r="A25" s="116">
        <f>Instructions!$D$14</f>
        <v>0</v>
      </c>
      <c r="B25" s="116">
        <f>Instructions!$D$16</f>
        <v>0</v>
      </c>
      <c r="C25" s="116">
        <f>Instructions!$D$18</f>
        <v>2016</v>
      </c>
      <c r="D25" s="116" t="s">
        <v>70</v>
      </c>
      <c r="E25" s="116" t="s">
        <v>7</v>
      </c>
      <c r="F25" s="116">
        <f>'Unauthorised transactions'!F41</f>
        <v>0</v>
      </c>
      <c r="G25" s="116">
        <f>'Unauthorised transactions'!G41</f>
        <v>0</v>
      </c>
    </row>
    <row r="26" spans="1:7" x14ac:dyDescent="0.25">
      <c r="A26" s="116">
        <f>Instructions!$D$14</f>
        <v>0</v>
      </c>
      <c r="B26" s="116">
        <f>Instructions!$D$16</f>
        <v>0</v>
      </c>
      <c r="C26" s="116">
        <f>Instructions!$D$18</f>
        <v>2016</v>
      </c>
      <c r="D26" s="116" t="s">
        <v>70</v>
      </c>
      <c r="E26" s="116" t="s">
        <v>26</v>
      </c>
      <c r="F26" s="116">
        <f>'Unauthorised transactions'!F42</f>
        <v>0</v>
      </c>
      <c r="G26" s="116">
        <f>'Unauthorised transactions'!G42</f>
        <v>0</v>
      </c>
    </row>
    <row r="27" spans="1:7" x14ac:dyDescent="0.25">
      <c r="A27" s="116">
        <f>Instructions!$D$14</f>
        <v>0</v>
      </c>
      <c r="B27" s="116">
        <f>Instructions!$D$16</f>
        <v>0</v>
      </c>
      <c r="C27" s="116">
        <f>Instructions!$D$18</f>
        <v>2016</v>
      </c>
      <c r="D27" s="116" t="s">
        <v>70</v>
      </c>
      <c r="E27" s="116" t="s">
        <v>27</v>
      </c>
      <c r="F27" s="116">
        <f>'Unauthorised transactions'!F43</f>
        <v>0</v>
      </c>
      <c r="G27" s="116">
        <f>'Unauthorised transactions'!G43</f>
        <v>0</v>
      </c>
    </row>
    <row r="28" spans="1:7" x14ac:dyDescent="0.25">
      <c r="A28" s="116">
        <f>Instructions!$D$14</f>
        <v>0</v>
      </c>
      <c r="B28" s="116">
        <f>Instructions!$D$16</f>
        <v>0</v>
      </c>
      <c r="C28" s="116">
        <f>Instructions!$D$18</f>
        <v>2016</v>
      </c>
      <c r="D28" s="116" t="s">
        <v>70</v>
      </c>
      <c r="E28" s="116" t="s">
        <v>28</v>
      </c>
      <c r="F28" s="116">
        <f>'Unauthorised transactions'!F44</f>
        <v>0</v>
      </c>
      <c r="G28" s="116">
        <f>'Unauthorised transactions'!G44</f>
        <v>0</v>
      </c>
    </row>
    <row r="29" spans="1:7" ht="14.45" x14ac:dyDescent="0.3">
      <c r="A29" s="116">
        <f>Instructions!$D$14</f>
        <v>0</v>
      </c>
      <c r="B29" s="116">
        <f>Instructions!$D$16</f>
        <v>0</v>
      </c>
      <c r="C29" s="116">
        <f>Instructions!$D$18</f>
        <v>2016</v>
      </c>
      <c r="D29" s="116" t="s">
        <v>70</v>
      </c>
      <c r="E29" s="116" t="s">
        <v>29</v>
      </c>
      <c r="F29" s="116">
        <f>'Unauthorised transactions'!F45</f>
        <v>0</v>
      </c>
      <c r="G29" s="116">
        <f>'Unauthorised transactions'!G45</f>
        <v>0</v>
      </c>
    </row>
    <row r="30" spans="1:7" ht="14.45" x14ac:dyDescent="0.3">
      <c r="A30" s="116">
        <f>Instructions!$D$14</f>
        <v>0</v>
      </c>
      <c r="B30" s="116">
        <f>Instructions!$D$16</f>
        <v>0</v>
      </c>
      <c r="C30" s="116">
        <f>Instructions!$D$18</f>
        <v>2016</v>
      </c>
      <c r="D30" s="116" t="s">
        <v>70</v>
      </c>
      <c r="E30" s="116" t="s">
        <v>25</v>
      </c>
      <c r="F30" s="116">
        <f>'Unauthorised transactions'!F46</f>
        <v>0</v>
      </c>
      <c r="G30" s="116">
        <f>'Unauthorised transactions'!G46</f>
        <v>0</v>
      </c>
    </row>
    <row r="31" spans="1:7" ht="14.45" x14ac:dyDescent="0.3">
      <c r="A31" s="116">
        <f>Instructions!$D$14</f>
        <v>0</v>
      </c>
      <c r="B31" s="116">
        <f>Instructions!$D$16</f>
        <v>0</v>
      </c>
      <c r="C31" s="116">
        <f>Instructions!$D$18</f>
        <v>2016</v>
      </c>
      <c r="D31" s="116" t="s">
        <v>70</v>
      </c>
      <c r="E31" s="116" t="s">
        <v>10</v>
      </c>
      <c r="F31" s="116">
        <f>'Unauthorised transactions'!F47</f>
        <v>0</v>
      </c>
      <c r="G31" s="116">
        <f>'Unauthorised transactions'!G47</f>
        <v>0</v>
      </c>
    </row>
    <row r="32" spans="1:7" ht="14.45" x14ac:dyDescent="0.3">
      <c r="A32" s="116">
        <f>Instructions!$D$14</f>
        <v>0</v>
      </c>
      <c r="B32" s="116">
        <f>Instructions!$D$16</f>
        <v>0</v>
      </c>
      <c r="C32" s="116">
        <f>Instructions!$D$18</f>
        <v>2016</v>
      </c>
      <c r="D32" s="116" t="s">
        <v>17</v>
      </c>
      <c r="E32" s="116" t="s">
        <v>4</v>
      </c>
      <c r="F32" s="116">
        <f>'Unauthorised transactions'!H38</f>
        <v>0</v>
      </c>
      <c r="G32" s="116">
        <f>'Unauthorised transactions'!I38</f>
        <v>0</v>
      </c>
    </row>
    <row r="33" spans="1:7" ht="14.45" x14ac:dyDescent="0.3">
      <c r="A33" s="116">
        <f>Instructions!$D$14</f>
        <v>0</v>
      </c>
      <c r="B33" s="116">
        <f>Instructions!$D$16</f>
        <v>0</v>
      </c>
      <c r="C33" s="116">
        <f>Instructions!$D$18</f>
        <v>2016</v>
      </c>
      <c r="D33" s="116" t="s">
        <v>17</v>
      </c>
      <c r="E33" s="116" t="s">
        <v>5</v>
      </c>
      <c r="F33" s="116">
        <f>'Unauthorised transactions'!H39</f>
        <v>0</v>
      </c>
      <c r="G33" s="116">
        <f>'Unauthorised transactions'!I39</f>
        <v>0</v>
      </c>
    </row>
    <row r="34" spans="1:7" ht="14.45" x14ac:dyDescent="0.3">
      <c r="A34" s="116">
        <f>Instructions!$D$14</f>
        <v>0</v>
      </c>
      <c r="B34" s="116">
        <f>Instructions!$D$16</f>
        <v>0</v>
      </c>
      <c r="C34" s="116">
        <f>Instructions!$D$18</f>
        <v>2016</v>
      </c>
      <c r="D34" s="116" t="s">
        <v>17</v>
      </c>
      <c r="E34" s="116" t="s">
        <v>6</v>
      </c>
      <c r="F34" s="116">
        <f>'Unauthorised transactions'!H40</f>
        <v>0</v>
      </c>
      <c r="G34" s="116">
        <f>'Unauthorised transactions'!I40</f>
        <v>0</v>
      </c>
    </row>
    <row r="35" spans="1:7" ht="14.45" x14ac:dyDescent="0.3">
      <c r="A35" s="116">
        <f>Instructions!$D$14</f>
        <v>0</v>
      </c>
      <c r="B35" s="116">
        <f>Instructions!$D$16</f>
        <v>0</v>
      </c>
      <c r="C35" s="116">
        <f>Instructions!$D$18</f>
        <v>2016</v>
      </c>
      <c r="D35" s="116" t="s">
        <v>17</v>
      </c>
      <c r="E35" s="116" t="s">
        <v>7</v>
      </c>
      <c r="F35" s="116">
        <f>'Unauthorised transactions'!H41</f>
        <v>0</v>
      </c>
      <c r="G35" s="116">
        <f>'Unauthorised transactions'!I41</f>
        <v>0</v>
      </c>
    </row>
    <row r="36" spans="1:7" ht="14.45" x14ac:dyDescent="0.3">
      <c r="A36" s="116">
        <f>Instructions!$D$14</f>
        <v>0</v>
      </c>
      <c r="B36" s="116">
        <f>Instructions!$D$16</f>
        <v>0</v>
      </c>
      <c r="C36" s="116">
        <f>Instructions!$D$18</f>
        <v>2016</v>
      </c>
      <c r="D36" s="116" t="s">
        <v>17</v>
      </c>
      <c r="E36" s="116" t="s">
        <v>26</v>
      </c>
      <c r="F36" s="116">
        <f>'Unauthorised transactions'!H42</f>
        <v>0</v>
      </c>
      <c r="G36" s="116">
        <f>'Unauthorised transactions'!I42</f>
        <v>0</v>
      </c>
    </row>
    <row r="37" spans="1:7" ht="14.45" x14ac:dyDescent="0.3">
      <c r="A37" s="116">
        <f>Instructions!$D$14</f>
        <v>0</v>
      </c>
      <c r="B37" s="116">
        <f>Instructions!$D$16</f>
        <v>0</v>
      </c>
      <c r="C37" s="116">
        <f>Instructions!$D$18</f>
        <v>2016</v>
      </c>
      <c r="D37" s="116" t="s">
        <v>17</v>
      </c>
      <c r="E37" s="116" t="s">
        <v>27</v>
      </c>
      <c r="F37" s="116">
        <f>'Unauthorised transactions'!H43</f>
        <v>0</v>
      </c>
      <c r="G37" s="116">
        <f>'Unauthorised transactions'!I43</f>
        <v>0</v>
      </c>
    </row>
    <row r="38" spans="1:7" ht="14.45" x14ac:dyDescent="0.3">
      <c r="A38" s="116">
        <f>Instructions!$D$14</f>
        <v>0</v>
      </c>
      <c r="B38" s="116">
        <f>Instructions!$D$16</f>
        <v>0</v>
      </c>
      <c r="C38" s="116">
        <f>Instructions!$D$18</f>
        <v>2016</v>
      </c>
      <c r="D38" s="116" t="s">
        <v>17</v>
      </c>
      <c r="E38" s="116" t="s">
        <v>28</v>
      </c>
      <c r="F38" s="116">
        <f>'Unauthorised transactions'!H44</f>
        <v>0</v>
      </c>
      <c r="G38" s="116">
        <f>'Unauthorised transactions'!I44</f>
        <v>0</v>
      </c>
    </row>
    <row r="39" spans="1:7" x14ac:dyDescent="0.25">
      <c r="A39" s="116">
        <f>Instructions!$D$14</f>
        <v>0</v>
      </c>
      <c r="B39" s="116">
        <f>Instructions!$D$16</f>
        <v>0</v>
      </c>
      <c r="C39" s="116">
        <f>Instructions!$D$18</f>
        <v>2016</v>
      </c>
      <c r="D39" s="116" t="s">
        <v>17</v>
      </c>
      <c r="E39" s="116" t="s">
        <v>29</v>
      </c>
      <c r="F39" s="116">
        <f>'Unauthorised transactions'!H45</f>
        <v>0</v>
      </c>
      <c r="G39" s="116">
        <f>'Unauthorised transactions'!I45</f>
        <v>0</v>
      </c>
    </row>
    <row r="40" spans="1:7" x14ac:dyDescent="0.25">
      <c r="A40" s="116">
        <f>Instructions!$D$14</f>
        <v>0</v>
      </c>
      <c r="B40" s="116">
        <f>Instructions!$D$16</f>
        <v>0</v>
      </c>
      <c r="C40" s="116">
        <f>Instructions!$D$18</f>
        <v>2016</v>
      </c>
      <c r="D40" s="116" t="s">
        <v>17</v>
      </c>
      <c r="E40" s="116" t="s">
        <v>25</v>
      </c>
      <c r="F40" s="116">
        <f>'Unauthorised transactions'!H46</f>
        <v>0</v>
      </c>
      <c r="G40" s="116">
        <f>'Unauthorised transactions'!I46</f>
        <v>0</v>
      </c>
    </row>
    <row r="41" spans="1:7" x14ac:dyDescent="0.25">
      <c r="A41" s="116">
        <f>Instructions!$D$14</f>
        <v>0</v>
      </c>
      <c r="B41" s="116">
        <f>Instructions!$D$16</f>
        <v>0</v>
      </c>
      <c r="C41" s="116">
        <f>Instructions!$D$18</f>
        <v>2016</v>
      </c>
      <c r="D41" s="116" t="s">
        <v>17</v>
      </c>
      <c r="E41" s="116" t="s">
        <v>10</v>
      </c>
      <c r="F41" s="116">
        <f>'Unauthorised transactions'!H47</f>
        <v>0</v>
      </c>
      <c r="G41" s="116">
        <f>'Unauthorised transactions'!I47</f>
        <v>0</v>
      </c>
    </row>
  </sheetData>
  <sheetProtection password="8F3D"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5"/>
  <sheetViews>
    <sheetView workbookViewId="0">
      <selection activeCell="K35" sqref="K35"/>
    </sheetView>
  </sheetViews>
  <sheetFormatPr defaultRowHeight="15" x14ac:dyDescent="0.25"/>
  <cols>
    <col min="1" max="1" width="11.85546875" bestFit="1" customWidth="1"/>
    <col min="2" max="2" width="10.85546875" bestFit="1" customWidth="1"/>
    <col min="4" max="4" width="25.28515625" bestFit="1" customWidth="1"/>
    <col min="5" max="5" width="18" customWidth="1"/>
    <col min="6" max="7" width="33.140625" customWidth="1"/>
  </cols>
  <sheetData>
    <row r="1" spans="1:8" x14ac:dyDescent="0.25">
      <c r="A1" s="106" t="s">
        <v>105</v>
      </c>
      <c r="B1" s="107" t="s">
        <v>111</v>
      </c>
      <c r="C1" s="107" t="s">
        <v>103</v>
      </c>
      <c r="D1" s="107" t="s">
        <v>139</v>
      </c>
      <c r="E1" s="107" t="s">
        <v>141</v>
      </c>
      <c r="F1" s="107" t="s">
        <v>126</v>
      </c>
      <c r="G1" s="107" t="s">
        <v>140</v>
      </c>
      <c r="H1" s="108" t="s">
        <v>137</v>
      </c>
    </row>
    <row r="2" spans="1:8" x14ac:dyDescent="0.25">
      <c r="A2" s="122">
        <f>Instructions!$D$14</f>
        <v>0</v>
      </c>
      <c r="B2" s="122">
        <f>Instructions!$D$16</f>
        <v>0</v>
      </c>
      <c r="C2" s="122">
        <f>Instructions!$D$18</f>
        <v>2016</v>
      </c>
      <c r="D2" s="123" t="s">
        <v>138</v>
      </c>
      <c r="E2" s="123">
        <f>Complaints!$B$14</f>
        <v>0</v>
      </c>
      <c r="F2" s="123" t="s">
        <v>19</v>
      </c>
      <c r="G2" s="123" t="s">
        <v>131</v>
      </c>
      <c r="H2" s="122">
        <f>Complaints!B6</f>
        <v>0</v>
      </c>
    </row>
    <row r="3" spans="1:8" x14ac:dyDescent="0.25">
      <c r="A3" s="122">
        <f>Instructions!$D$14</f>
        <v>0</v>
      </c>
      <c r="B3" s="122">
        <f>Instructions!$D$16</f>
        <v>0</v>
      </c>
      <c r="C3" s="122">
        <f>Instructions!$D$18</f>
        <v>2016</v>
      </c>
      <c r="D3" s="123" t="s">
        <v>138</v>
      </c>
      <c r="E3" s="123">
        <f>Complaints!$B$14</f>
        <v>0</v>
      </c>
      <c r="F3" s="123" t="s">
        <v>51</v>
      </c>
      <c r="G3" s="123" t="s">
        <v>131</v>
      </c>
      <c r="H3" s="122">
        <f>Complaints!D6</f>
        <v>0</v>
      </c>
    </row>
    <row r="4" spans="1:8" x14ac:dyDescent="0.25">
      <c r="A4" s="122">
        <f>Instructions!$D$14</f>
        <v>0</v>
      </c>
      <c r="B4" s="122">
        <f>Instructions!$D$16</f>
        <v>0</v>
      </c>
      <c r="C4" s="122">
        <f>Instructions!$D$18</f>
        <v>2016</v>
      </c>
      <c r="D4" s="123" t="s">
        <v>138</v>
      </c>
      <c r="E4" s="123">
        <f>Complaints!$B$14</f>
        <v>0</v>
      </c>
      <c r="F4" s="123" t="s">
        <v>34</v>
      </c>
      <c r="G4" s="123" t="s">
        <v>131</v>
      </c>
      <c r="H4" s="122">
        <f>Complaints!F6</f>
        <v>0</v>
      </c>
    </row>
    <row r="5" spans="1:8" x14ac:dyDescent="0.25">
      <c r="A5" s="122">
        <f>Instructions!$D$14</f>
        <v>0</v>
      </c>
      <c r="B5" s="122">
        <f>Instructions!$D$16</f>
        <v>0</v>
      </c>
      <c r="C5" s="122">
        <f>Instructions!$D$18</f>
        <v>2016</v>
      </c>
      <c r="D5" s="123" t="s">
        <v>138</v>
      </c>
      <c r="E5" s="123">
        <f>Complaints!$B$14</f>
        <v>0</v>
      </c>
      <c r="F5" s="123" t="s">
        <v>129</v>
      </c>
      <c r="G5" s="123" t="s">
        <v>131</v>
      </c>
      <c r="H5" s="122">
        <f>Complaints!H6</f>
        <v>0</v>
      </c>
    </row>
    <row r="6" spans="1:8" x14ac:dyDescent="0.25">
      <c r="A6" s="122">
        <f>Instructions!$D$14</f>
        <v>0</v>
      </c>
      <c r="B6" s="122">
        <f>Instructions!$D$16</f>
        <v>0</v>
      </c>
      <c r="C6" s="122">
        <f>Instructions!$D$18</f>
        <v>2016</v>
      </c>
      <c r="D6" s="123" t="s">
        <v>138</v>
      </c>
      <c r="E6" s="123">
        <f>Complaints!$B$14</f>
        <v>0</v>
      </c>
      <c r="F6" s="123" t="s">
        <v>1</v>
      </c>
      <c r="G6" s="123" t="s">
        <v>131</v>
      </c>
      <c r="H6" s="122">
        <f>Complaints!J6</f>
        <v>0</v>
      </c>
    </row>
    <row r="7" spans="1:8" x14ac:dyDescent="0.25">
      <c r="A7" s="122">
        <f>Instructions!$D$14</f>
        <v>0</v>
      </c>
      <c r="B7" s="122">
        <f>Instructions!$D$16</f>
        <v>0</v>
      </c>
      <c r="C7" s="122">
        <f>Instructions!$D$18</f>
        <v>2016</v>
      </c>
      <c r="D7" s="123" t="s">
        <v>138</v>
      </c>
      <c r="E7" s="123">
        <f>Complaints!$B$14</f>
        <v>0</v>
      </c>
      <c r="F7" s="123" t="s">
        <v>63</v>
      </c>
      <c r="G7" s="123" t="s">
        <v>131</v>
      </c>
      <c r="H7" s="122">
        <f>Complaints!L6</f>
        <v>0</v>
      </c>
    </row>
    <row r="8" spans="1:8" x14ac:dyDescent="0.25">
      <c r="A8" s="122">
        <f>Instructions!$D$14</f>
        <v>0</v>
      </c>
      <c r="B8" s="122">
        <f>Instructions!$D$16</f>
        <v>0</v>
      </c>
      <c r="C8" s="122">
        <f>Instructions!$D$18</f>
        <v>2016</v>
      </c>
      <c r="D8" s="123" t="s">
        <v>138</v>
      </c>
      <c r="E8" s="123">
        <f>Complaints!$B$14</f>
        <v>0</v>
      </c>
      <c r="F8" s="123" t="s">
        <v>19</v>
      </c>
      <c r="G8" s="123" t="s">
        <v>131</v>
      </c>
      <c r="H8" s="122">
        <f>Complaints!N6</f>
        <v>0</v>
      </c>
    </row>
    <row r="9" spans="1:8" x14ac:dyDescent="0.25">
      <c r="A9" s="122">
        <f>Instructions!$D$14</f>
        <v>0</v>
      </c>
      <c r="B9" s="122">
        <f>Instructions!$D$16</f>
        <v>0</v>
      </c>
      <c r="C9" s="122">
        <f>Instructions!$D$18</f>
        <v>2016</v>
      </c>
      <c r="D9" s="123" t="s">
        <v>138</v>
      </c>
      <c r="E9" s="123">
        <f>Complaints!$B$14</f>
        <v>0</v>
      </c>
      <c r="F9" s="123" t="s">
        <v>130</v>
      </c>
      <c r="G9" s="123" t="s">
        <v>131</v>
      </c>
      <c r="H9" s="122">
        <f>Complaints!P6</f>
        <v>0</v>
      </c>
    </row>
    <row r="10" spans="1:8" x14ac:dyDescent="0.25">
      <c r="A10" s="122">
        <f>Instructions!$D$14</f>
        <v>0</v>
      </c>
      <c r="B10" s="122">
        <f>Instructions!$D$16</f>
        <v>0</v>
      </c>
      <c r="C10" s="122">
        <f>Instructions!$D$18</f>
        <v>2016</v>
      </c>
      <c r="D10" s="123" t="s">
        <v>138</v>
      </c>
      <c r="E10" s="123">
        <f>Complaints!$B$14</f>
        <v>0</v>
      </c>
      <c r="F10" s="123" t="s">
        <v>17</v>
      </c>
      <c r="G10" s="123" t="s">
        <v>131</v>
      </c>
      <c r="H10" s="122">
        <f>Complaints!R6</f>
        <v>0</v>
      </c>
    </row>
    <row r="11" spans="1:8" x14ac:dyDescent="0.25">
      <c r="A11" s="122">
        <f>Instructions!$D$14</f>
        <v>0</v>
      </c>
      <c r="B11" s="122">
        <f>Instructions!$D$16</f>
        <v>0</v>
      </c>
      <c r="C11" s="122">
        <f>Instructions!$D$18</f>
        <v>2016</v>
      </c>
      <c r="D11" s="123" t="s">
        <v>138</v>
      </c>
      <c r="E11" s="123">
        <f>Complaints!$B$14</f>
        <v>0</v>
      </c>
      <c r="F11" s="123" t="s">
        <v>19</v>
      </c>
      <c r="G11" s="123" t="s">
        <v>21</v>
      </c>
      <c r="H11" s="122">
        <f>Complaints!C6</f>
        <v>0</v>
      </c>
    </row>
    <row r="12" spans="1:8" x14ac:dyDescent="0.25">
      <c r="A12" s="122">
        <f>Instructions!$D$14</f>
        <v>0</v>
      </c>
      <c r="B12" s="122">
        <f>Instructions!$D$16</f>
        <v>0</v>
      </c>
      <c r="C12" s="122">
        <f>Instructions!$D$18</f>
        <v>2016</v>
      </c>
      <c r="D12" s="123" t="s">
        <v>138</v>
      </c>
      <c r="E12" s="123">
        <f>Complaints!$B$14</f>
        <v>0</v>
      </c>
      <c r="F12" s="123" t="s">
        <v>51</v>
      </c>
      <c r="G12" s="123" t="s">
        <v>21</v>
      </c>
      <c r="H12" s="122">
        <f>Complaints!E6</f>
        <v>0</v>
      </c>
    </row>
    <row r="13" spans="1:8" x14ac:dyDescent="0.25">
      <c r="A13" s="122">
        <f>Instructions!$D$14</f>
        <v>0</v>
      </c>
      <c r="B13" s="122">
        <f>Instructions!$D$16</f>
        <v>0</v>
      </c>
      <c r="C13" s="122">
        <f>Instructions!$D$18</f>
        <v>2016</v>
      </c>
      <c r="D13" s="123" t="s">
        <v>138</v>
      </c>
      <c r="E13" s="123">
        <f>Complaints!$B$14</f>
        <v>0</v>
      </c>
      <c r="F13" s="123" t="s">
        <v>34</v>
      </c>
      <c r="G13" s="123" t="s">
        <v>21</v>
      </c>
      <c r="H13" s="122">
        <f>Complaints!G6</f>
        <v>0</v>
      </c>
    </row>
    <row r="14" spans="1:8" x14ac:dyDescent="0.25">
      <c r="A14" s="122">
        <f>Instructions!$D$14</f>
        <v>0</v>
      </c>
      <c r="B14" s="122">
        <f>Instructions!$D$16</f>
        <v>0</v>
      </c>
      <c r="C14" s="122">
        <f>Instructions!$D$18</f>
        <v>2016</v>
      </c>
      <c r="D14" s="123" t="s">
        <v>138</v>
      </c>
      <c r="E14" s="123">
        <f>Complaints!$B$14</f>
        <v>0</v>
      </c>
      <c r="F14" s="123" t="s">
        <v>129</v>
      </c>
      <c r="G14" s="123" t="s">
        <v>21</v>
      </c>
      <c r="H14" s="122">
        <f>Complaints!I6</f>
        <v>0</v>
      </c>
    </row>
    <row r="15" spans="1:8" x14ac:dyDescent="0.25">
      <c r="A15" s="122">
        <f>Instructions!$D$14</f>
        <v>0</v>
      </c>
      <c r="B15" s="122">
        <f>Instructions!$D$16</f>
        <v>0</v>
      </c>
      <c r="C15" s="122">
        <f>Instructions!$D$18</f>
        <v>2016</v>
      </c>
      <c r="D15" s="123" t="s">
        <v>138</v>
      </c>
      <c r="E15" s="123">
        <f>Complaints!$B$14</f>
        <v>0</v>
      </c>
      <c r="F15" s="123" t="s">
        <v>1</v>
      </c>
      <c r="G15" s="123" t="s">
        <v>21</v>
      </c>
      <c r="H15" s="122">
        <f>Complaints!K6</f>
        <v>0</v>
      </c>
    </row>
    <row r="16" spans="1:8" x14ac:dyDescent="0.25">
      <c r="A16" s="122">
        <f>Instructions!$D$14</f>
        <v>0</v>
      </c>
      <c r="B16" s="122">
        <f>Instructions!$D$16</f>
        <v>0</v>
      </c>
      <c r="C16" s="122">
        <f>Instructions!$D$18</f>
        <v>2016</v>
      </c>
      <c r="D16" s="123" t="s">
        <v>138</v>
      </c>
      <c r="E16" s="123">
        <f>Complaints!$B$14</f>
        <v>0</v>
      </c>
      <c r="F16" s="123" t="s">
        <v>63</v>
      </c>
      <c r="G16" s="123" t="s">
        <v>21</v>
      </c>
      <c r="H16" s="122">
        <f>Complaints!M6</f>
        <v>0</v>
      </c>
    </row>
    <row r="17" spans="1:8" x14ac:dyDescent="0.25">
      <c r="A17" s="122">
        <f>Instructions!$D$14</f>
        <v>0</v>
      </c>
      <c r="B17" s="122">
        <f>Instructions!$D$16</f>
        <v>0</v>
      </c>
      <c r="C17" s="122">
        <f>Instructions!$D$18</f>
        <v>2016</v>
      </c>
      <c r="D17" s="123" t="s">
        <v>138</v>
      </c>
      <c r="E17" s="123">
        <f>Complaints!$B$14</f>
        <v>0</v>
      </c>
      <c r="F17" s="123" t="s">
        <v>19</v>
      </c>
      <c r="G17" s="123" t="s">
        <v>21</v>
      </c>
      <c r="H17" s="122">
        <f>Complaints!O6</f>
        <v>0</v>
      </c>
    </row>
    <row r="18" spans="1:8" x14ac:dyDescent="0.25">
      <c r="A18" s="122">
        <f>Instructions!$D$14</f>
        <v>0</v>
      </c>
      <c r="B18" s="122">
        <f>Instructions!$D$16</f>
        <v>0</v>
      </c>
      <c r="C18" s="122">
        <f>Instructions!$D$18</f>
        <v>2016</v>
      </c>
      <c r="D18" s="123" t="s">
        <v>138</v>
      </c>
      <c r="E18" s="123">
        <f>Complaints!$B$14</f>
        <v>0</v>
      </c>
      <c r="F18" s="123" t="s">
        <v>130</v>
      </c>
      <c r="G18" s="123" t="s">
        <v>21</v>
      </c>
      <c r="H18" s="122">
        <f>Complaints!Q6</f>
        <v>0</v>
      </c>
    </row>
    <row r="19" spans="1:8" x14ac:dyDescent="0.25">
      <c r="A19" s="122">
        <f>Instructions!$D$14</f>
        <v>0</v>
      </c>
      <c r="B19" s="122">
        <f>Instructions!$D$16</f>
        <v>0</v>
      </c>
      <c r="C19" s="122">
        <f>Instructions!$D$18</f>
        <v>2016</v>
      </c>
      <c r="D19" s="123" t="s">
        <v>138</v>
      </c>
      <c r="E19" s="123">
        <f>Complaints!$B$14</f>
        <v>0</v>
      </c>
      <c r="F19" s="123" t="s">
        <v>17</v>
      </c>
      <c r="G19" s="123" t="s">
        <v>21</v>
      </c>
      <c r="H19" s="122">
        <f>Complaints!S6</f>
        <v>0</v>
      </c>
    </row>
    <row r="20" spans="1:8" x14ac:dyDescent="0.25">
      <c r="A20" s="122">
        <f>Instructions!$D$14</f>
        <v>0</v>
      </c>
      <c r="B20" s="122">
        <f>Instructions!$D$16</f>
        <v>0</v>
      </c>
      <c r="C20" s="122">
        <f>Instructions!$D$18</f>
        <v>2016</v>
      </c>
      <c r="D20" s="123" t="s">
        <v>132</v>
      </c>
      <c r="E20" s="123"/>
      <c r="F20" s="123" t="s">
        <v>19</v>
      </c>
      <c r="G20" s="123" t="s">
        <v>131</v>
      </c>
      <c r="H20" s="122">
        <f>Complaints!B7</f>
        <v>0</v>
      </c>
    </row>
    <row r="21" spans="1:8" x14ac:dyDescent="0.25">
      <c r="A21" s="122">
        <f>Instructions!$D$14</f>
        <v>0</v>
      </c>
      <c r="B21" s="122">
        <f>Instructions!$D$16</f>
        <v>0</v>
      </c>
      <c r="C21" s="122">
        <f>Instructions!$D$18</f>
        <v>2016</v>
      </c>
      <c r="D21" s="123" t="s">
        <v>132</v>
      </c>
      <c r="E21" s="123"/>
      <c r="F21" s="123" t="s">
        <v>51</v>
      </c>
      <c r="G21" s="123" t="s">
        <v>131</v>
      </c>
      <c r="H21" s="122">
        <f>Complaints!D7</f>
        <v>0</v>
      </c>
    </row>
    <row r="22" spans="1:8" x14ac:dyDescent="0.25">
      <c r="A22" s="122">
        <f>Instructions!$D$14</f>
        <v>0</v>
      </c>
      <c r="B22" s="122">
        <f>Instructions!$D$16</f>
        <v>0</v>
      </c>
      <c r="C22" s="122">
        <f>Instructions!$D$18</f>
        <v>2016</v>
      </c>
      <c r="D22" s="123" t="s">
        <v>132</v>
      </c>
      <c r="E22" s="123"/>
      <c r="F22" s="123" t="s">
        <v>34</v>
      </c>
      <c r="G22" s="123" t="s">
        <v>131</v>
      </c>
      <c r="H22" s="122">
        <f>Complaints!F7</f>
        <v>0</v>
      </c>
    </row>
    <row r="23" spans="1:8" x14ac:dyDescent="0.25">
      <c r="A23" s="122">
        <f>Instructions!$D$14</f>
        <v>0</v>
      </c>
      <c r="B23" s="122">
        <f>Instructions!$D$16</f>
        <v>0</v>
      </c>
      <c r="C23" s="122">
        <f>Instructions!$D$18</f>
        <v>2016</v>
      </c>
      <c r="D23" s="123" t="s">
        <v>132</v>
      </c>
      <c r="E23" s="123"/>
      <c r="F23" s="123" t="s">
        <v>129</v>
      </c>
      <c r="G23" s="123" t="s">
        <v>131</v>
      </c>
      <c r="H23" s="122">
        <f>Complaints!H7</f>
        <v>0</v>
      </c>
    </row>
    <row r="24" spans="1:8" x14ac:dyDescent="0.25">
      <c r="A24" s="122">
        <f>Instructions!$D$14</f>
        <v>0</v>
      </c>
      <c r="B24" s="122">
        <f>Instructions!$D$16</f>
        <v>0</v>
      </c>
      <c r="C24" s="122">
        <f>Instructions!$D$18</f>
        <v>2016</v>
      </c>
      <c r="D24" s="123" t="s">
        <v>132</v>
      </c>
      <c r="E24" s="123"/>
      <c r="F24" s="123" t="s">
        <v>1</v>
      </c>
      <c r="G24" s="123" t="s">
        <v>131</v>
      </c>
      <c r="H24" s="122">
        <f>Complaints!J7</f>
        <v>0</v>
      </c>
    </row>
    <row r="25" spans="1:8" x14ac:dyDescent="0.25">
      <c r="A25" s="122">
        <f>Instructions!$D$14</f>
        <v>0</v>
      </c>
      <c r="B25" s="122">
        <f>Instructions!$D$16</f>
        <v>0</v>
      </c>
      <c r="C25" s="122">
        <f>Instructions!$D$18</f>
        <v>2016</v>
      </c>
      <c r="D25" s="123" t="s">
        <v>132</v>
      </c>
      <c r="E25" s="123"/>
      <c r="F25" s="123" t="s">
        <v>63</v>
      </c>
      <c r="G25" s="123" t="s">
        <v>131</v>
      </c>
      <c r="H25" s="122">
        <f>Complaints!L7</f>
        <v>0</v>
      </c>
    </row>
    <row r="26" spans="1:8" x14ac:dyDescent="0.25">
      <c r="A26" s="122">
        <f>Instructions!$D$14</f>
        <v>0</v>
      </c>
      <c r="B26" s="122">
        <f>Instructions!$D$16</f>
        <v>0</v>
      </c>
      <c r="C26" s="122">
        <f>Instructions!$D$18</f>
        <v>2016</v>
      </c>
      <c r="D26" s="123" t="s">
        <v>132</v>
      </c>
      <c r="E26" s="123"/>
      <c r="F26" s="123" t="s">
        <v>19</v>
      </c>
      <c r="G26" s="123" t="s">
        <v>131</v>
      </c>
      <c r="H26" s="122">
        <f>Complaints!N7</f>
        <v>0</v>
      </c>
    </row>
    <row r="27" spans="1:8" x14ac:dyDescent="0.25">
      <c r="A27" s="122">
        <f>Instructions!$D$14</f>
        <v>0</v>
      </c>
      <c r="B27" s="122">
        <f>Instructions!$D$16</f>
        <v>0</v>
      </c>
      <c r="C27" s="122">
        <f>Instructions!$D$18</f>
        <v>2016</v>
      </c>
      <c r="D27" s="123" t="s">
        <v>132</v>
      </c>
      <c r="E27" s="123"/>
      <c r="F27" s="123" t="s">
        <v>130</v>
      </c>
      <c r="G27" s="123" t="s">
        <v>131</v>
      </c>
      <c r="H27" s="122">
        <f>Complaints!P7</f>
        <v>0</v>
      </c>
    </row>
    <row r="28" spans="1:8" x14ac:dyDescent="0.25">
      <c r="A28" s="122">
        <f>Instructions!$D$14</f>
        <v>0</v>
      </c>
      <c r="B28" s="122">
        <f>Instructions!$D$16</f>
        <v>0</v>
      </c>
      <c r="C28" s="122">
        <f>Instructions!$D$18</f>
        <v>2016</v>
      </c>
      <c r="D28" s="123" t="s">
        <v>132</v>
      </c>
      <c r="E28" s="123"/>
      <c r="F28" s="123" t="s">
        <v>17</v>
      </c>
      <c r="G28" s="123" t="s">
        <v>131</v>
      </c>
      <c r="H28" s="122">
        <f>Complaints!R7</f>
        <v>0</v>
      </c>
    </row>
    <row r="29" spans="1:8" ht="14.45" x14ac:dyDescent="0.3">
      <c r="A29" s="122">
        <f>Instructions!$D$14</f>
        <v>0</v>
      </c>
      <c r="B29" s="122">
        <f>Instructions!$D$16</f>
        <v>0</v>
      </c>
      <c r="C29" s="122">
        <f>Instructions!$D$18</f>
        <v>2016</v>
      </c>
      <c r="D29" s="123" t="s">
        <v>132</v>
      </c>
      <c r="E29" s="123"/>
      <c r="F29" s="123" t="s">
        <v>19</v>
      </c>
      <c r="G29" s="123" t="s">
        <v>21</v>
      </c>
      <c r="H29" s="122">
        <f>Complaints!C7</f>
        <v>0</v>
      </c>
    </row>
    <row r="30" spans="1:8" ht="14.45" x14ac:dyDescent="0.3">
      <c r="A30" s="122">
        <f>Instructions!$D$14</f>
        <v>0</v>
      </c>
      <c r="B30" s="122">
        <f>Instructions!$D$16</f>
        <v>0</v>
      </c>
      <c r="C30" s="122">
        <f>Instructions!$D$18</f>
        <v>2016</v>
      </c>
      <c r="D30" s="123" t="s">
        <v>132</v>
      </c>
      <c r="E30" s="123"/>
      <c r="F30" s="123" t="s">
        <v>51</v>
      </c>
      <c r="G30" s="123" t="s">
        <v>21</v>
      </c>
      <c r="H30" s="122">
        <f>Complaints!E7</f>
        <v>0</v>
      </c>
    </row>
    <row r="31" spans="1:8" ht="14.45" x14ac:dyDescent="0.3">
      <c r="A31" s="122">
        <f>Instructions!$D$14</f>
        <v>0</v>
      </c>
      <c r="B31" s="122">
        <f>Instructions!$D$16</f>
        <v>0</v>
      </c>
      <c r="C31" s="122">
        <f>Instructions!$D$18</f>
        <v>2016</v>
      </c>
      <c r="D31" s="123" t="s">
        <v>132</v>
      </c>
      <c r="E31" s="123"/>
      <c r="F31" s="123" t="s">
        <v>34</v>
      </c>
      <c r="G31" s="123" t="s">
        <v>21</v>
      </c>
      <c r="H31" s="122">
        <f>Complaints!G7</f>
        <v>0</v>
      </c>
    </row>
    <row r="32" spans="1:8" ht="14.45" x14ac:dyDescent="0.3">
      <c r="A32" s="122">
        <f>Instructions!$D$14</f>
        <v>0</v>
      </c>
      <c r="B32" s="122">
        <f>Instructions!$D$16</f>
        <v>0</v>
      </c>
      <c r="C32" s="122">
        <f>Instructions!$D$18</f>
        <v>2016</v>
      </c>
      <c r="D32" s="123" t="s">
        <v>132</v>
      </c>
      <c r="E32" s="123"/>
      <c r="F32" s="123" t="s">
        <v>129</v>
      </c>
      <c r="G32" s="123" t="s">
        <v>21</v>
      </c>
      <c r="H32" s="122">
        <f>Complaints!I7</f>
        <v>0</v>
      </c>
    </row>
    <row r="33" spans="1:8" ht="14.45" x14ac:dyDescent="0.3">
      <c r="A33" s="122">
        <f>Instructions!$D$14</f>
        <v>0</v>
      </c>
      <c r="B33" s="122">
        <f>Instructions!$D$16</f>
        <v>0</v>
      </c>
      <c r="C33" s="122">
        <f>Instructions!$D$18</f>
        <v>2016</v>
      </c>
      <c r="D33" s="123" t="s">
        <v>132</v>
      </c>
      <c r="E33" s="123"/>
      <c r="F33" s="123" t="s">
        <v>1</v>
      </c>
      <c r="G33" s="123" t="s">
        <v>21</v>
      </c>
      <c r="H33" s="122">
        <f>Complaints!K7</f>
        <v>0</v>
      </c>
    </row>
    <row r="34" spans="1:8" ht="14.45" x14ac:dyDescent="0.3">
      <c r="A34" s="122">
        <f>Instructions!$D$14</f>
        <v>0</v>
      </c>
      <c r="B34" s="122">
        <f>Instructions!$D$16</f>
        <v>0</v>
      </c>
      <c r="C34" s="122">
        <f>Instructions!$D$18</f>
        <v>2016</v>
      </c>
      <c r="D34" s="123" t="s">
        <v>132</v>
      </c>
      <c r="E34" s="123"/>
      <c r="F34" s="123" t="s">
        <v>63</v>
      </c>
      <c r="G34" s="123" t="s">
        <v>21</v>
      </c>
      <c r="H34" s="122">
        <f>Complaints!M7</f>
        <v>0</v>
      </c>
    </row>
    <row r="35" spans="1:8" ht="14.45" x14ac:dyDescent="0.3">
      <c r="A35" s="122">
        <f>Instructions!$D$14</f>
        <v>0</v>
      </c>
      <c r="B35" s="122">
        <f>Instructions!$D$16</f>
        <v>0</v>
      </c>
      <c r="C35" s="122">
        <f>Instructions!$D$18</f>
        <v>2016</v>
      </c>
      <c r="D35" s="123" t="s">
        <v>132</v>
      </c>
      <c r="E35" s="123"/>
      <c r="F35" s="123" t="s">
        <v>19</v>
      </c>
      <c r="G35" s="123" t="s">
        <v>21</v>
      </c>
      <c r="H35" s="122">
        <f>Complaints!O7</f>
        <v>0</v>
      </c>
    </row>
    <row r="36" spans="1:8" ht="14.45" x14ac:dyDescent="0.3">
      <c r="A36" s="122">
        <f>Instructions!$D$14</f>
        <v>0</v>
      </c>
      <c r="B36" s="122">
        <f>Instructions!$D$16</f>
        <v>0</v>
      </c>
      <c r="C36" s="122">
        <f>Instructions!$D$18</f>
        <v>2016</v>
      </c>
      <c r="D36" s="123" t="s">
        <v>132</v>
      </c>
      <c r="E36" s="123"/>
      <c r="F36" s="123" t="s">
        <v>130</v>
      </c>
      <c r="G36" s="123" t="s">
        <v>21</v>
      </c>
      <c r="H36" s="122">
        <f>Complaints!Q7</f>
        <v>0</v>
      </c>
    </row>
    <row r="37" spans="1:8" ht="14.45" x14ac:dyDescent="0.3">
      <c r="A37" s="122">
        <f>Instructions!$D$14</f>
        <v>0</v>
      </c>
      <c r="B37" s="122">
        <f>Instructions!$D$16</f>
        <v>0</v>
      </c>
      <c r="C37" s="122">
        <f>Instructions!$D$18</f>
        <v>2016</v>
      </c>
      <c r="D37" s="123" t="s">
        <v>132</v>
      </c>
      <c r="E37" s="123"/>
      <c r="F37" s="123" t="s">
        <v>17</v>
      </c>
      <c r="G37" s="123" t="s">
        <v>21</v>
      </c>
      <c r="H37" s="122">
        <f>Complaints!S7</f>
        <v>0</v>
      </c>
    </row>
    <row r="38" spans="1:8" ht="14.45" x14ac:dyDescent="0.3">
      <c r="A38" s="122">
        <f>Instructions!$D$14</f>
        <v>0</v>
      </c>
      <c r="B38" s="122">
        <f>Instructions!$D$16</f>
        <v>0</v>
      </c>
      <c r="C38" s="122">
        <f>Instructions!$D$18</f>
        <v>2016</v>
      </c>
      <c r="D38" s="123" t="s">
        <v>133</v>
      </c>
      <c r="E38" s="123"/>
      <c r="F38" s="123" t="s">
        <v>19</v>
      </c>
      <c r="G38" s="123" t="s">
        <v>131</v>
      </c>
      <c r="H38" s="122">
        <f>Complaints!B8</f>
        <v>0</v>
      </c>
    </row>
    <row r="39" spans="1:8" x14ac:dyDescent="0.25">
      <c r="A39" s="122">
        <f>Instructions!$D$14</f>
        <v>0</v>
      </c>
      <c r="B39" s="122">
        <f>Instructions!$D$16</f>
        <v>0</v>
      </c>
      <c r="C39" s="122">
        <f>Instructions!$D$18</f>
        <v>2016</v>
      </c>
      <c r="D39" s="123" t="s">
        <v>133</v>
      </c>
      <c r="E39" s="123"/>
      <c r="F39" s="123" t="s">
        <v>51</v>
      </c>
      <c r="G39" s="123" t="s">
        <v>131</v>
      </c>
      <c r="H39" s="122">
        <f>Complaints!D8</f>
        <v>0</v>
      </c>
    </row>
    <row r="40" spans="1:8" x14ac:dyDescent="0.25">
      <c r="A40" s="122">
        <f>Instructions!$D$14</f>
        <v>0</v>
      </c>
      <c r="B40" s="122">
        <f>Instructions!$D$16</f>
        <v>0</v>
      </c>
      <c r="C40" s="122">
        <f>Instructions!$D$18</f>
        <v>2016</v>
      </c>
      <c r="D40" s="123" t="s">
        <v>133</v>
      </c>
      <c r="E40" s="123"/>
      <c r="F40" s="123" t="s">
        <v>34</v>
      </c>
      <c r="G40" s="123" t="s">
        <v>131</v>
      </c>
      <c r="H40" s="122">
        <f>Complaints!F8</f>
        <v>0</v>
      </c>
    </row>
    <row r="41" spans="1:8" x14ac:dyDescent="0.25">
      <c r="A41" s="122">
        <f>Instructions!$D$14</f>
        <v>0</v>
      </c>
      <c r="B41" s="122">
        <f>Instructions!$D$16</f>
        <v>0</v>
      </c>
      <c r="C41" s="122">
        <f>Instructions!$D$18</f>
        <v>2016</v>
      </c>
      <c r="D41" s="123" t="s">
        <v>133</v>
      </c>
      <c r="E41" s="123"/>
      <c r="F41" s="123" t="s">
        <v>129</v>
      </c>
      <c r="G41" s="123" t="s">
        <v>131</v>
      </c>
      <c r="H41" s="122">
        <f>Complaints!H8</f>
        <v>0</v>
      </c>
    </row>
    <row r="42" spans="1:8" x14ac:dyDescent="0.25">
      <c r="A42" s="122">
        <f>Instructions!$D$14</f>
        <v>0</v>
      </c>
      <c r="B42" s="122">
        <f>Instructions!$D$16</f>
        <v>0</v>
      </c>
      <c r="C42" s="122">
        <f>Instructions!$D$18</f>
        <v>2016</v>
      </c>
      <c r="D42" s="123" t="s">
        <v>133</v>
      </c>
      <c r="E42" s="123"/>
      <c r="F42" s="123" t="s">
        <v>1</v>
      </c>
      <c r="G42" s="123" t="s">
        <v>131</v>
      </c>
      <c r="H42" s="122">
        <f>Complaints!J8</f>
        <v>0</v>
      </c>
    </row>
    <row r="43" spans="1:8" x14ac:dyDescent="0.25">
      <c r="A43" s="122">
        <f>Instructions!$D$14</f>
        <v>0</v>
      </c>
      <c r="B43" s="122">
        <f>Instructions!$D$16</f>
        <v>0</v>
      </c>
      <c r="C43" s="122">
        <f>Instructions!$D$18</f>
        <v>2016</v>
      </c>
      <c r="D43" s="123" t="s">
        <v>133</v>
      </c>
      <c r="E43" s="123"/>
      <c r="F43" s="123" t="s">
        <v>63</v>
      </c>
      <c r="G43" s="123" t="s">
        <v>131</v>
      </c>
      <c r="H43" s="122">
        <f>Complaints!L8</f>
        <v>0</v>
      </c>
    </row>
    <row r="44" spans="1:8" x14ac:dyDescent="0.25">
      <c r="A44" s="122">
        <f>Instructions!$D$14</f>
        <v>0</v>
      </c>
      <c r="B44" s="122">
        <f>Instructions!$D$16</f>
        <v>0</v>
      </c>
      <c r="C44" s="122">
        <f>Instructions!$D$18</f>
        <v>2016</v>
      </c>
      <c r="D44" s="123" t="s">
        <v>133</v>
      </c>
      <c r="E44" s="123"/>
      <c r="F44" s="123" t="s">
        <v>19</v>
      </c>
      <c r="G44" s="123" t="s">
        <v>131</v>
      </c>
      <c r="H44" s="122">
        <f>Complaints!N8</f>
        <v>0</v>
      </c>
    </row>
    <row r="45" spans="1:8" x14ac:dyDescent="0.25">
      <c r="A45" s="122">
        <f>Instructions!$D$14</f>
        <v>0</v>
      </c>
      <c r="B45" s="122">
        <f>Instructions!$D$16</f>
        <v>0</v>
      </c>
      <c r="C45" s="122">
        <f>Instructions!$D$18</f>
        <v>2016</v>
      </c>
      <c r="D45" s="123" t="s">
        <v>133</v>
      </c>
      <c r="E45" s="123"/>
      <c r="F45" s="123" t="s">
        <v>130</v>
      </c>
      <c r="G45" s="123" t="s">
        <v>131</v>
      </c>
      <c r="H45" s="122">
        <f>Complaints!P8</f>
        <v>0</v>
      </c>
    </row>
    <row r="46" spans="1:8" x14ac:dyDescent="0.25">
      <c r="A46" s="122">
        <f>Instructions!$D$14</f>
        <v>0</v>
      </c>
      <c r="B46" s="122">
        <f>Instructions!$D$16</f>
        <v>0</v>
      </c>
      <c r="C46" s="122">
        <f>Instructions!$D$18</f>
        <v>2016</v>
      </c>
      <c r="D46" s="123" t="s">
        <v>133</v>
      </c>
      <c r="E46" s="123"/>
      <c r="F46" s="123" t="s">
        <v>17</v>
      </c>
      <c r="G46" s="123" t="s">
        <v>131</v>
      </c>
      <c r="H46" s="122">
        <f>Complaints!R8</f>
        <v>0</v>
      </c>
    </row>
    <row r="47" spans="1:8" x14ac:dyDescent="0.25">
      <c r="A47" s="122">
        <f>Instructions!$D$14</f>
        <v>0</v>
      </c>
      <c r="B47" s="122">
        <f>Instructions!$D$16</f>
        <v>0</v>
      </c>
      <c r="C47" s="122">
        <f>Instructions!$D$18</f>
        <v>2016</v>
      </c>
      <c r="D47" s="123" t="s">
        <v>133</v>
      </c>
      <c r="E47" s="123"/>
      <c r="F47" s="123" t="s">
        <v>19</v>
      </c>
      <c r="G47" s="123" t="s">
        <v>21</v>
      </c>
      <c r="H47" s="122">
        <f>Complaints!C8</f>
        <v>0</v>
      </c>
    </row>
    <row r="48" spans="1:8" x14ac:dyDescent="0.25">
      <c r="A48" s="122">
        <f>Instructions!$D$14</f>
        <v>0</v>
      </c>
      <c r="B48" s="122">
        <f>Instructions!$D$16</f>
        <v>0</v>
      </c>
      <c r="C48" s="122">
        <f>Instructions!$D$18</f>
        <v>2016</v>
      </c>
      <c r="D48" s="123" t="s">
        <v>133</v>
      </c>
      <c r="E48" s="123"/>
      <c r="F48" s="123" t="s">
        <v>51</v>
      </c>
      <c r="G48" s="123" t="s">
        <v>21</v>
      </c>
      <c r="H48" s="122">
        <f>Complaints!E8</f>
        <v>0</v>
      </c>
    </row>
    <row r="49" spans="1:8" x14ac:dyDescent="0.25">
      <c r="A49" s="122">
        <f>Instructions!$D$14</f>
        <v>0</v>
      </c>
      <c r="B49" s="122">
        <f>Instructions!$D$16</f>
        <v>0</v>
      </c>
      <c r="C49" s="122">
        <f>Instructions!$D$18</f>
        <v>2016</v>
      </c>
      <c r="D49" s="123" t="s">
        <v>133</v>
      </c>
      <c r="E49" s="123"/>
      <c r="F49" s="123" t="s">
        <v>34</v>
      </c>
      <c r="G49" s="123" t="s">
        <v>21</v>
      </c>
      <c r="H49" s="122">
        <f>Complaints!G8</f>
        <v>0</v>
      </c>
    </row>
    <row r="50" spans="1:8" x14ac:dyDescent="0.25">
      <c r="A50" s="122">
        <f>Instructions!$D$14</f>
        <v>0</v>
      </c>
      <c r="B50" s="122">
        <f>Instructions!$D$16</f>
        <v>0</v>
      </c>
      <c r="C50" s="122">
        <f>Instructions!$D$18</f>
        <v>2016</v>
      </c>
      <c r="D50" s="123" t="s">
        <v>133</v>
      </c>
      <c r="E50" s="123"/>
      <c r="F50" s="123" t="s">
        <v>129</v>
      </c>
      <c r="G50" s="123" t="s">
        <v>21</v>
      </c>
      <c r="H50" s="122">
        <f>Complaints!I8</f>
        <v>0</v>
      </c>
    </row>
    <row r="51" spans="1:8" x14ac:dyDescent="0.25">
      <c r="A51" s="122">
        <f>Instructions!$D$14</f>
        <v>0</v>
      </c>
      <c r="B51" s="122">
        <f>Instructions!$D$16</f>
        <v>0</v>
      </c>
      <c r="C51" s="122">
        <f>Instructions!$D$18</f>
        <v>2016</v>
      </c>
      <c r="D51" s="123" t="s">
        <v>133</v>
      </c>
      <c r="E51" s="123"/>
      <c r="F51" s="123" t="s">
        <v>1</v>
      </c>
      <c r="G51" s="123" t="s">
        <v>21</v>
      </c>
      <c r="H51" s="122">
        <f>Complaints!K8</f>
        <v>0</v>
      </c>
    </row>
    <row r="52" spans="1:8" x14ac:dyDescent="0.25">
      <c r="A52" s="122">
        <f>Instructions!$D$14</f>
        <v>0</v>
      </c>
      <c r="B52" s="122">
        <f>Instructions!$D$16</f>
        <v>0</v>
      </c>
      <c r="C52" s="122">
        <f>Instructions!$D$18</f>
        <v>2016</v>
      </c>
      <c r="D52" s="123" t="s">
        <v>133</v>
      </c>
      <c r="E52" s="123"/>
      <c r="F52" s="123" t="s">
        <v>63</v>
      </c>
      <c r="G52" s="123" t="s">
        <v>21</v>
      </c>
      <c r="H52" s="122">
        <f>Complaints!M8</f>
        <v>0</v>
      </c>
    </row>
    <row r="53" spans="1:8" x14ac:dyDescent="0.25">
      <c r="A53" s="122">
        <f>Instructions!$D$14</f>
        <v>0</v>
      </c>
      <c r="B53" s="122">
        <f>Instructions!$D$16</f>
        <v>0</v>
      </c>
      <c r="C53" s="122">
        <f>Instructions!$D$18</f>
        <v>2016</v>
      </c>
      <c r="D53" s="123" t="s">
        <v>133</v>
      </c>
      <c r="E53" s="123"/>
      <c r="F53" s="123" t="s">
        <v>19</v>
      </c>
      <c r="G53" s="123" t="s">
        <v>21</v>
      </c>
      <c r="H53" s="122">
        <f>Complaints!O8</f>
        <v>0</v>
      </c>
    </row>
    <row r="54" spans="1:8" x14ac:dyDescent="0.25">
      <c r="A54" s="122">
        <f>Instructions!$D$14</f>
        <v>0</v>
      </c>
      <c r="B54" s="122">
        <f>Instructions!$D$16</f>
        <v>0</v>
      </c>
      <c r="C54" s="122">
        <f>Instructions!$D$18</f>
        <v>2016</v>
      </c>
      <c r="D54" s="123" t="s">
        <v>133</v>
      </c>
      <c r="E54" s="123"/>
      <c r="F54" s="123" t="s">
        <v>130</v>
      </c>
      <c r="G54" s="123" t="s">
        <v>21</v>
      </c>
      <c r="H54" s="122">
        <f>Complaints!Q8</f>
        <v>0</v>
      </c>
    </row>
    <row r="55" spans="1:8" x14ac:dyDescent="0.25">
      <c r="A55" s="122">
        <f>Instructions!$D$14</f>
        <v>0</v>
      </c>
      <c r="B55" s="122">
        <f>Instructions!$D$16</f>
        <v>0</v>
      </c>
      <c r="C55" s="122">
        <f>Instructions!$D$18</f>
        <v>2016</v>
      </c>
      <c r="D55" s="123" t="s">
        <v>133</v>
      </c>
      <c r="E55" s="123"/>
      <c r="F55" s="123" t="s">
        <v>17</v>
      </c>
      <c r="G55" s="123" t="s">
        <v>21</v>
      </c>
      <c r="H55" s="122">
        <f>Complaints!S8</f>
        <v>0</v>
      </c>
    </row>
  </sheetData>
  <sheetProtection password="8F3D"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cordNumber xmlns="da7a9ac0-bc47-4684-84e6-3a8e9ac80c12">R20150000022694</RecordNumber>
    <ObjectiveID xmlns="da7a9ac0-bc47-4684-84e6-3a8e9ac80c12" xsi:nil="true"/>
    <TaxCatchAll xmlns="9074ed36-a511-4bce-8119-15420ae47d2f">
      <Value>6</Value>
    </TaxCatchAll>
    <IconOverlay xmlns="http://schemas.microsoft.com/sharepoint/v4" xsi:nil="true"/>
    <SignificantFlag xmlns="da7a9ac0-bc47-4684-84e6-3a8e9ac80c12">false</SignificantFlag>
    <SenateOrder12 xmlns="da7a9ac0-bc47-4684-84e6-3a8e9ac80c12">false</SenateOrder12>
    <ded95d7ab059406991d558011d18c177 xmlns="da7a9ac0-bc47-4684-84e6-3a8e9ac80c12" xsi:nil="true"/>
    <l841f0c5f6cb4201945e414a5ca5915b xmlns="9074ed36-a511-4bce-8119-15420ae47d2f">
      <Terms xmlns="http://schemas.microsoft.com/office/infopath/2007/PartnerControls">
        <TermInfo xmlns="http://schemas.microsoft.com/office/infopath/2007/PartnerControls">
          <TermName xmlns="http://schemas.microsoft.com/office/infopath/2007/PartnerControls">Protected</TermName>
          <TermId xmlns="http://schemas.microsoft.com/office/infopath/2007/PartnerControls">0fdd1a11-afcd-482b-8e90-e57051455132</TermId>
        </TermInfo>
      </Terms>
    </l841f0c5f6cb4201945e414a5ca5915b>
    <SignificantReason xmlns="da7a9ac0-bc47-4684-84e6-3a8e9ac80c1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C Document" ma:contentTypeID="0x010100B5F685A1365F544391EF8C813B164F3A00CC8E3A37E537F44D98B1314E6E288292" ma:contentTypeVersion="5" ma:contentTypeDescription="" ma:contentTypeScope="" ma:versionID="d73d93eae34554d69fb952323b07ef9a">
  <xsd:schema xmlns:xsd="http://www.w3.org/2001/XMLSchema" xmlns:xs="http://www.w3.org/2001/XMLSchema" xmlns:p="http://schemas.microsoft.com/office/2006/metadata/properties" xmlns:ns2="da7a9ac0-bc47-4684-84e6-3a8e9ac80c12" xmlns:ns3="9074ed36-a511-4bce-8119-15420ae47d2f" xmlns:ns5="http://schemas.microsoft.com/sharepoint/v4" targetNamespace="http://schemas.microsoft.com/office/2006/metadata/properties" ma:root="true" ma:fieldsID="4824d9946a719795aed992434cf96971" ns2:_="" ns3:_="" ns5:_="">
    <xsd:import namespace="da7a9ac0-bc47-4684-84e6-3a8e9ac80c12"/>
    <xsd:import namespace="9074ed36-a511-4bce-8119-15420ae47d2f"/>
    <xsd:import namespace="http://schemas.microsoft.com/sharepoint/v4"/>
    <xsd:element name="properties">
      <xsd:complexType>
        <xsd:sequence>
          <xsd:element name="documentManagement">
            <xsd:complexType>
              <xsd:all>
                <xsd:element ref="ns2:RecordNumber" minOccurs="0"/>
                <xsd:element ref="ns2:ObjectiveID" minOccurs="0"/>
                <xsd:element ref="ns2:SenateOrder12" minOccurs="0"/>
                <xsd:element ref="ns2:SignificantFlag" minOccurs="0"/>
                <xsd:element ref="ns2:SignificantReason" minOccurs="0"/>
                <xsd:element ref="ns3:TaxCatchAll" minOccurs="0"/>
                <xsd:element ref="ns3:TaxCatchAllLabel" minOccurs="0"/>
                <xsd:element ref="ns2:ded95d7ab059406991d558011d18c177" minOccurs="0"/>
                <xsd:element ref="ns3:l841f0c5f6cb4201945e414a5ca5915b"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a9ac0-bc47-4684-84e6-3a8e9ac80c12" elementFormDefault="qualified">
    <xsd:import namespace="http://schemas.microsoft.com/office/2006/documentManagement/types"/>
    <xsd:import namespace="http://schemas.microsoft.com/office/infopath/2007/PartnerControls"/>
    <xsd:element name="RecordNumber" ma:index="1" nillable="true" ma:displayName="Document ID" ma:hidden="true" ma:internalName="RecordNumber">
      <xsd:simpleType>
        <xsd:restriction base="dms:Text">
          <xsd:maxLength value="255"/>
        </xsd:restriction>
      </xsd:simpleType>
    </xsd:element>
    <xsd:element name="ObjectiveID" ma:index="3" nillable="true" ma:displayName="Objective ID" ma:hidden="true" ma:internalName="ObjectiveID">
      <xsd:simpleType>
        <xsd:restriction base="dms:Text">
          <xsd:maxLength value="255"/>
        </xsd:restriction>
      </xsd:simpleType>
    </xsd:element>
    <xsd:element name="SenateOrder12" ma:index="4" nillable="true" ma:displayName="Senate Order #12" ma:default="0" ma:hidden="true" ma:internalName="SenateOrder12">
      <xsd:simpleType>
        <xsd:restriction base="dms:Boolean"/>
      </xsd:simpleType>
    </xsd:element>
    <xsd:element name="SignificantFlag" ma:index="5" nillable="true" ma:displayName="Significant Flag" ma:default="0" ma:hidden="true" ma:internalName="SignificantFlag">
      <xsd:simpleType>
        <xsd:restriction base="dms:Boolean"/>
      </xsd:simpleType>
    </xsd:element>
    <xsd:element name="SignificantReason" ma:index="6" nillable="true" ma:displayName="Significant Reason" ma:hidden="true" ma:internalName="SignificantReason">
      <xsd:simpleType>
        <xsd:restriction base="dms:Text">
          <xsd:maxLength value="255"/>
        </xsd:restriction>
      </xsd:simpleType>
    </xsd:element>
    <xsd:element name="ded95d7ab059406991d558011d18c177" ma:index="15" nillable="true" ma:displayName="SecurityClassification_0" ma:hidden="true" ma:internalName="ded95d7ab059406991d558011d18c177"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4ed36-a511-4bce-8119-15420ae47d2f"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c468a739-08c5-4f07-b778-213770c15f90}" ma:internalName="TaxCatchAll" ma:showField="CatchAllData" ma:web="9074ed36-a511-4bce-8119-15420ae47d2f">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c468a739-08c5-4f07-b778-213770c15f90}" ma:internalName="TaxCatchAllLabel" ma:readOnly="true" ma:showField="CatchAllDataLabel" ma:web="9074ed36-a511-4bce-8119-15420ae47d2f">
      <xsd:complexType>
        <xsd:complexContent>
          <xsd:extension base="dms:MultiChoiceLookup">
            <xsd:sequence>
              <xsd:element name="Value" type="dms:Lookup" maxOccurs="unbounded" minOccurs="0" nillable="true"/>
            </xsd:sequence>
          </xsd:extension>
        </xsd:complexContent>
      </xsd:complexType>
    </xsd:element>
    <xsd:element name="l841f0c5f6cb4201945e414a5ca5915b" ma:index="17" ma:taxonomy="true" ma:internalName="l841f0c5f6cb4201945e414a5ca5915b" ma:taxonomyFieldName="SecurityClassification" ma:displayName="Security Classification" ma:default="6;#Protected|0fdd1a11-afcd-482b-8e90-e57051455132" ma:fieldId="{5841f0c5-f6cb-4201-945e-414a5ca5915b}" ma:sspId="b38671ba-7d76-46f8-b8a5-5fc3a7d6229d" ma:termSetId="1d2f2699-c9ac-44b7-aa84-d64945e6f0b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04976-0AFD-4E7E-964B-BA694D4D2871}">
  <ds:schemaRefs>
    <ds:schemaRef ds:uri="http://purl.org/dc/dcmitype/"/>
    <ds:schemaRef ds:uri="http://purl.org/dc/terms/"/>
    <ds:schemaRef ds:uri="http://schemas.microsoft.com/office/2006/documentManagement/types"/>
    <ds:schemaRef ds:uri="http://purl.org/dc/elements/1.1/"/>
    <ds:schemaRef ds:uri="http://www.w3.org/XML/1998/namespace"/>
    <ds:schemaRef ds:uri="9074ed36-a511-4bce-8119-15420ae47d2f"/>
    <ds:schemaRef ds:uri="http://schemas.microsoft.com/sharepoint/v4"/>
    <ds:schemaRef ds:uri="http://schemas.microsoft.com/office/2006/metadata/properties"/>
    <ds:schemaRef ds:uri="http://schemas.microsoft.com/office/infopath/2007/PartnerControls"/>
    <ds:schemaRef ds:uri="http://schemas.openxmlformats.org/package/2006/metadata/core-properties"/>
    <ds:schemaRef ds:uri="da7a9ac0-bc47-4684-84e6-3a8e9ac80c12"/>
  </ds:schemaRefs>
</ds:datastoreItem>
</file>

<file path=customXml/itemProps2.xml><?xml version="1.0" encoding="utf-8"?>
<ds:datastoreItem xmlns:ds="http://schemas.openxmlformats.org/officeDocument/2006/customXml" ds:itemID="{2B144C89-4D83-487C-84D6-1972D20B7836}">
  <ds:schemaRefs>
    <ds:schemaRef ds:uri="http://schemas.microsoft.com/sharepoint/v3/contenttype/forms"/>
  </ds:schemaRefs>
</ds:datastoreItem>
</file>

<file path=customXml/itemProps3.xml><?xml version="1.0" encoding="utf-8"?>
<ds:datastoreItem xmlns:ds="http://schemas.openxmlformats.org/officeDocument/2006/customXml" ds:itemID="{15B1692E-0ECD-457A-A750-F1FD4C37B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7a9ac0-bc47-4684-84e6-3a8e9ac80c12"/>
    <ds:schemaRef ds:uri="9074ed36-a511-4bce-8119-15420ae47d2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Definitions</vt:lpstr>
      <vt:lpstr>Unauthorised transactions</vt:lpstr>
      <vt:lpstr>^Commentary to 'Other' channel</vt:lpstr>
      <vt:lpstr>Complaints</vt:lpstr>
      <vt:lpstr>A. Card UTs</vt:lpstr>
      <vt:lpstr>B. Banking UTs</vt:lpstr>
      <vt:lpstr>C. Other UTs</vt:lpstr>
      <vt:lpstr>D. Complaints by timeframe</vt:lpstr>
      <vt:lpstr>E. Complaints by reason</vt:lpstr>
      <vt:lpstr>F. Totals</vt:lpstr>
    </vt:vector>
  </TitlesOfParts>
  <Company>ASIC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Muljanto</dc:creator>
  <cp:lastModifiedBy>Caroline.Konkol</cp:lastModifiedBy>
  <cp:lastPrinted>2014-08-21T02:29:52Z</cp:lastPrinted>
  <dcterms:created xsi:type="dcterms:W3CDTF">2013-08-13T05:35:50Z</dcterms:created>
  <dcterms:modified xsi:type="dcterms:W3CDTF">2015-12-18T00:31:41Z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B919220</vt:lpwstr>
  </property>
  <property fmtid="{D5CDD505-2E9C-101B-9397-08002B2CF9AE}" pid="4" name="Objective-Title">
    <vt:lpwstr>Data collection - subscriber form 2016</vt:lpwstr>
  </property>
  <property fmtid="{D5CDD505-2E9C-101B-9397-08002B2CF9AE}" pid="5" name="Objective-Comment">
    <vt:lpwstr>
    </vt:lpwstr>
  </property>
  <property fmtid="{D5CDD505-2E9C-101B-9397-08002B2CF9AE}" pid="6" name="Objective-CreationStamp">
    <vt:filetime>2015-03-06T06:11:35Z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2015-03-06T06:15:54Z</vt:filetime>
  </property>
  <property fmtid="{D5CDD505-2E9C-101B-9397-08002B2CF9AE}" pid="11" name="Objective-Owner">
    <vt:lpwstr>Ravi.Dutta</vt:lpwstr>
  </property>
  <property fmtid="{D5CDD505-2E9C-101B-9397-08002B2CF9AE}" pid="12" name="Objective-Path">
    <vt:lpwstr>BCS:ASIC:REGULATION &amp; COMPLIANCE:Codes of Conduct:ePayments Code:ePayments Code:Data Collection:Data collection master documents:</vt:lpwstr>
  </property>
  <property fmtid="{D5CDD505-2E9C-101B-9397-08002B2CF9AE}" pid="13" name="Objective-Parent">
    <vt:lpwstr>Data collection master documents</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i4>2</vt:i4>
  </property>
  <property fmtid="{D5CDD505-2E9C-101B-9397-08002B2CF9AE}" pid="17" name="Objective-VersionComment">
    <vt:lpwstr>Version 2</vt:lpwstr>
  </property>
  <property fmtid="{D5CDD505-2E9C-101B-9397-08002B2CF9AE}" pid="18" name="Objective-FileNumber">
    <vt:lpwstr>
    </vt:lpwstr>
  </property>
  <property fmtid="{D5CDD505-2E9C-101B-9397-08002B2CF9AE}" pid="19" name="Objective-Classification">
    <vt:lpwstr>[Inherited - IN-CONFIDENCE]</vt:lpwstr>
  </property>
  <property fmtid="{D5CDD505-2E9C-101B-9397-08002B2CF9AE}" pid="20" name="Objective-Caveats">
    <vt:lpwstr>
    </vt:lpwstr>
  </property>
  <property fmtid="{D5CDD505-2E9C-101B-9397-08002B2CF9AE}" pid="21" name="Objective-Category [system]">
    <vt:lpwstr>
    </vt:lpwstr>
  </property>
  <property fmtid="{D5CDD505-2E9C-101B-9397-08002B2CF9AE}" pid="22" name="ContentTypeId">
    <vt:lpwstr>0x010100B5F685A1365F544391EF8C813B164F3A00CC8E3A37E537F44D98B1314E6E288292</vt:lpwstr>
  </property>
  <property fmtid="{D5CDD505-2E9C-101B-9397-08002B2CF9AE}" pid="23" name="SecurityClassification">
    <vt:lpwstr>6;#Protected|0fdd1a11-afcd-482b-8e90-e57051455132</vt:lpwstr>
  </property>
  <property fmtid="{D5CDD505-2E9C-101B-9397-08002B2CF9AE}" pid="24" name="RecordPoint_WorkflowType">
    <vt:lpwstr>ActiveSubmitStub</vt:lpwstr>
  </property>
  <property fmtid="{D5CDD505-2E9C-101B-9397-08002B2CF9AE}" pid="25" name="RecordPoint_ActiveItemWebId">
    <vt:lpwstr>{9074ed36-a511-4bce-8119-15420ae47d2f}</vt:lpwstr>
  </property>
  <property fmtid="{D5CDD505-2E9C-101B-9397-08002B2CF9AE}" pid="26" name="RecordPoint_ActiveItemSiteId">
    <vt:lpwstr>{a157c9c4-9579-4d7b-a6e8-0038dac08a11}</vt:lpwstr>
  </property>
  <property fmtid="{D5CDD505-2E9C-101B-9397-08002B2CF9AE}" pid="27" name="RecordPoint_ActiveItemListId">
    <vt:lpwstr>{6486e170-7162-4296-8c11-c636f5b5e1cd}</vt:lpwstr>
  </property>
  <property fmtid="{D5CDD505-2E9C-101B-9397-08002B2CF9AE}" pid="28" name="RecordPoint_ActiveItemUniqueId">
    <vt:lpwstr>{dfe60865-1d21-448f-b4d4-bd607e01802b}</vt:lpwstr>
  </property>
  <property fmtid="{D5CDD505-2E9C-101B-9397-08002B2CF9AE}" pid="29" name="RecordPoint_SubmissionCompleted">
    <vt:lpwstr>2015-12-18T09:12:41.7264763+11:00</vt:lpwstr>
  </property>
  <property fmtid="{D5CDD505-2E9C-101B-9397-08002B2CF9AE}" pid="30" name="RecordPoint_RecordNumberSubmitted">
    <vt:lpwstr>R20150000022694</vt:lpwstr>
  </property>
</Properties>
</file>